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inen\Documents\Traduction - Zone enseignants\"/>
    </mc:Choice>
  </mc:AlternateContent>
  <bookViews>
    <workbookView xWindow="0" yWindow="0" windowWidth="19455" windowHeight="1098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7" i="1" l="1"/>
  <c r="C585" i="1"/>
  <c r="D597" i="1" l="1"/>
  <c r="G597" i="1" s="1"/>
  <c r="C598" i="1" s="1"/>
  <c r="E597" i="1"/>
  <c r="E585" i="1"/>
  <c r="D585" i="1"/>
  <c r="G585" i="1" s="1"/>
  <c r="C586" i="1" s="1"/>
  <c r="E9" i="1"/>
  <c r="D9" i="1"/>
  <c r="D598" i="1" l="1"/>
  <c r="G598" i="1" s="1"/>
  <c r="C599" i="1" s="1"/>
  <c r="E598" i="1"/>
  <c r="E586" i="1"/>
  <c r="D586" i="1"/>
  <c r="G586" i="1" s="1"/>
  <c r="C587" i="1" s="1"/>
  <c r="C9" i="1"/>
  <c r="E599" i="1" l="1"/>
  <c r="G599" i="1" s="1"/>
  <c r="C600" i="1" s="1"/>
  <c r="D599" i="1"/>
  <c r="E587" i="1"/>
  <c r="D587" i="1"/>
  <c r="G587" i="1" s="1"/>
  <c r="C588" i="1" s="1"/>
  <c r="G9" i="1"/>
  <c r="C10" i="1" s="1"/>
  <c r="D10" i="1" s="1"/>
  <c r="D600" i="1" l="1"/>
  <c r="G600" i="1" s="1"/>
  <c r="C601" i="1" s="1"/>
  <c r="E600" i="1"/>
  <c r="E588" i="1"/>
  <c r="D588" i="1"/>
  <c r="G588" i="1"/>
  <c r="C589" i="1" s="1"/>
  <c r="E10" i="1"/>
  <c r="E601" i="1" l="1"/>
  <c r="G601" i="1" s="1"/>
  <c r="C602" i="1" s="1"/>
  <c r="D601" i="1"/>
  <c r="D589" i="1"/>
  <c r="E589" i="1"/>
  <c r="G589" i="1" s="1"/>
  <c r="C590" i="1" s="1"/>
  <c r="G10" i="1"/>
  <c r="C11" i="1" s="1"/>
  <c r="D11" i="1" s="1"/>
  <c r="D602" i="1" l="1"/>
  <c r="G602" i="1" s="1"/>
  <c r="C603" i="1" s="1"/>
  <c r="E602" i="1"/>
  <c r="E590" i="1"/>
  <c r="D590" i="1"/>
  <c r="G590" i="1"/>
  <c r="C591" i="1" s="1"/>
  <c r="E11" i="1"/>
  <c r="E603" i="1" l="1"/>
  <c r="G603" i="1" s="1"/>
  <c r="C604" i="1" s="1"/>
  <c r="D603" i="1"/>
  <c r="D591" i="1"/>
  <c r="E591" i="1"/>
  <c r="G591" i="1" s="1"/>
  <c r="C592" i="1" s="1"/>
  <c r="G11" i="1"/>
  <c r="C12" i="1" s="1"/>
  <c r="D12" i="1" s="1"/>
  <c r="D604" i="1" l="1"/>
  <c r="E604" i="1"/>
  <c r="G604" i="1" s="1"/>
  <c r="C605" i="1" s="1"/>
  <c r="E592" i="1"/>
  <c r="D592" i="1"/>
  <c r="G592" i="1"/>
  <c r="C593" i="1" s="1"/>
  <c r="E12" i="1"/>
  <c r="E605" i="1" l="1"/>
  <c r="G605" i="1" s="1"/>
  <c r="C606" i="1" s="1"/>
  <c r="D605" i="1"/>
  <c r="E593" i="1"/>
  <c r="G593" i="1" s="1"/>
  <c r="C594" i="1" s="1"/>
  <c r="D593" i="1"/>
  <c r="G12" i="1"/>
  <c r="C13" i="1" s="1"/>
  <c r="D606" i="1" l="1"/>
  <c r="E606" i="1"/>
  <c r="G606" i="1" s="1"/>
  <c r="C607" i="1" s="1"/>
  <c r="E594" i="1"/>
  <c r="D594" i="1"/>
  <c r="G594" i="1"/>
  <c r="C595" i="1" s="1"/>
  <c r="E13" i="1"/>
  <c r="D13" i="1"/>
  <c r="G13" i="1" s="1"/>
  <c r="C14" i="1" s="1"/>
  <c r="D14" i="1" s="1"/>
  <c r="E607" i="1" l="1"/>
  <c r="G607" i="1" s="1"/>
  <c r="C608" i="1" s="1"/>
  <c r="D607" i="1"/>
  <c r="D595" i="1"/>
  <c r="E595" i="1"/>
  <c r="G595" i="1" s="1"/>
  <c r="C596" i="1" s="1"/>
  <c r="E14" i="1"/>
  <c r="D608" i="1" l="1"/>
  <c r="E608" i="1"/>
  <c r="G608" i="1" s="1"/>
  <c r="E596" i="1"/>
  <c r="G596" i="1" s="1"/>
  <c r="D596" i="1"/>
  <c r="G14" i="1"/>
  <c r="C15" i="1" s="1"/>
  <c r="D15" i="1" s="1"/>
  <c r="E15" i="1" l="1"/>
  <c r="G15" i="1" l="1"/>
  <c r="C16" i="1" s="1"/>
  <c r="D16" i="1" s="1"/>
  <c r="E16" i="1"/>
  <c r="G16" i="1" l="1"/>
  <c r="C17" i="1" s="1"/>
  <c r="D17" i="1" s="1"/>
  <c r="E17" i="1" l="1"/>
  <c r="G17" i="1" l="1"/>
  <c r="C18" i="1" s="1"/>
  <c r="D18" i="1" s="1"/>
  <c r="E18" i="1" l="1"/>
  <c r="G18" i="1" s="1"/>
  <c r="C19" i="1" s="1"/>
  <c r="D19" i="1" s="1"/>
  <c r="E19" i="1" l="1"/>
  <c r="G19" i="1" l="1"/>
  <c r="C20" i="1" s="1"/>
  <c r="D20" i="1" s="1"/>
  <c r="E20" i="1" l="1"/>
  <c r="G20" i="1" s="1"/>
  <c r="C21" i="1" s="1"/>
  <c r="E21" i="1" l="1"/>
  <c r="D21" i="1"/>
  <c r="G21" i="1" l="1"/>
  <c r="C22" i="1" s="1"/>
  <c r="D22" i="1" s="1"/>
  <c r="E22" i="1" l="1"/>
  <c r="G22" i="1" s="1"/>
  <c r="C23" i="1" s="1"/>
  <c r="D23" i="1" s="1"/>
  <c r="E23" i="1" l="1"/>
  <c r="G23" i="1" s="1"/>
  <c r="C24" i="1" s="1"/>
  <c r="D24" i="1" s="1"/>
  <c r="E24" i="1" l="1"/>
  <c r="G24" i="1" s="1"/>
  <c r="C25" i="1" s="1"/>
  <c r="E25" i="1" l="1"/>
  <c r="D25" i="1"/>
  <c r="G25" i="1" l="1"/>
  <c r="C26" i="1" s="1"/>
  <c r="D26" i="1" s="1"/>
  <c r="E26" i="1" l="1"/>
  <c r="G26" i="1" s="1"/>
  <c r="C27" i="1" s="1"/>
  <c r="D27" i="1" s="1"/>
  <c r="E27" i="1" l="1"/>
  <c r="G27" i="1" s="1"/>
  <c r="C28" i="1" s="1"/>
  <c r="D28" i="1" s="1"/>
  <c r="E28" i="1" l="1"/>
  <c r="G28" i="1" s="1"/>
  <c r="C29" i="1" s="1"/>
  <c r="D29" i="1" s="1"/>
  <c r="E29" i="1" l="1"/>
  <c r="G29" i="1" l="1"/>
  <c r="C30" i="1" s="1"/>
  <c r="E30" i="1" l="1"/>
  <c r="D30" i="1"/>
  <c r="G30" i="1" s="1"/>
  <c r="C31" i="1" s="1"/>
  <c r="D31" i="1" s="1"/>
  <c r="E31" i="1" l="1"/>
  <c r="G31" i="1" s="1"/>
  <c r="C32" i="1" s="1"/>
  <c r="D32" i="1" s="1"/>
  <c r="E32" i="1" l="1"/>
  <c r="G32" i="1" s="1"/>
  <c r="C33" i="1" s="1"/>
  <c r="D33" i="1" s="1"/>
  <c r="E33" i="1" l="1"/>
  <c r="G33" i="1" s="1"/>
  <c r="C34" i="1" s="1"/>
  <c r="D34" i="1" s="1"/>
  <c r="E34" i="1" l="1"/>
  <c r="G34" i="1" l="1"/>
  <c r="C35" i="1" s="1"/>
  <c r="D35" i="1" s="1"/>
  <c r="E35" i="1" l="1"/>
  <c r="G35" i="1" s="1"/>
  <c r="C36" i="1" s="1"/>
  <c r="E36" i="1" l="1"/>
  <c r="D36" i="1"/>
  <c r="G36" i="1"/>
  <c r="C37" i="1" s="1"/>
  <c r="D37" i="1" s="1"/>
  <c r="E37" i="1" l="1"/>
  <c r="G37" i="1" s="1"/>
  <c r="C38" i="1" s="1"/>
  <c r="D38" i="1" s="1"/>
  <c r="E38" i="1" l="1"/>
  <c r="G38" i="1" l="1"/>
  <c r="C39" i="1" s="1"/>
  <c r="D39" i="1" s="1"/>
  <c r="E39" i="1" l="1"/>
  <c r="G39" i="1" l="1"/>
  <c r="C40" i="1" s="1"/>
  <c r="D40" i="1" s="1"/>
  <c r="E40" i="1" l="1"/>
  <c r="G40" i="1" s="1"/>
  <c r="C41" i="1" s="1"/>
  <c r="D41" i="1" s="1"/>
  <c r="E41" i="1" l="1"/>
  <c r="G41" i="1" l="1"/>
  <c r="C42" i="1" s="1"/>
  <c r="D42" i="1" s="1"/>
  <c r="E42" i="1" l="1"/>
  <c r="G42" i="1" s="1"/>
  <c r="C43" i="1" s="1"/>
  <c r="D43" i="1" s="1"/>
  <c r="E43" i="1" l="1"/>
  <c r="G43" i="1" s="1"/>
  <c r="C44" i="1" s="1"/>
  <c r="E44" i="1" l="1"/>
  <c r="G44" i="1" s="1"/>
  <c r="C45" i="1" s="1"/>
  <c r="D45" i="1" s="1"/>
  <c r="D44" i="1"/>
  <c r="E45" i="1" l="1"/>
  <c r="G45" i="1" l="1"/>
  <c r="C46" i="1" s="1"/>
  <c r="D46" i="1" s="1"/>
  <c r="E46" i="1" l="1"/>
  <c r="G46" i="1" s="1"/>
  <c r="C47" i="1" s="1"/>
  <c r="D47" i="1" s="1"/>
  <c r="E47" i="1" l="1"/>
  <c r="G47" i="1" l="1"/>
  <c r="C48" i="1" s="1"/>
  <c r="D48" i="1" s="1"/>
  <c r="E48" i="1" l="1"/>
  <c r="G48" i="1" s="1"/>
  <c r="C49" i="1" s="1"/>
  <c r="D49" i="1" s="1"/>
  <c r="E49" i="1" l="1"/>
  <c r="G49" i="1" s="1"/>
  <c r="C50" i="1" s="1"/>
  <c r="D50" i="1" s="1"/>
  <c r="E50" i="1" l="1"/>
  <c r="G50" i="1" l="1"/>
  <c r="C51" i="1" s="1"/>
  <c r="E51" i="1" l="1"/>
  <c r="D51" i="1"/>
  <c r="G51" i="1" l="1"/>
  <c r="C52" i="1" s="1"/>
  <c r="D52" i="1" l="1"/>
  <c r="E52" i="1"/>
  <c r="G52" i="1" l="1"/>
  <c r="C53" i="1" s="1"/>
  <c r="D53" i="1" s="1"/>
  <c r="E53" i="1" l="1"/>
  <c r="G53" i="1" s="1"/>
  <c r="C54" i="1" s="1"/>
  <c r="D54" i="1" l="1"/>
  <c r="E54" i="1"/>
  <c r="G54" i="1" l="1"/>
  <c r="C55" i="1" s="1"/>
  <c r="D55" i="1" l="1"/>
  <c r="G55" i="1" s="1"/>
  <c r="C56" i="1" s="1"/>
  <c r="E55" i="1"/>
  <c r="D56" i="1" l="1"/>
  <c r="G56" i="1" s="1"/>
  <c r="C57" i="1" s="1"/>
  <c r="E56" i="1"/>
  <c r="D57" i="1" l="1"/>
  <c r="E57" i="1"/>
  <c r="G57" i="1" l="1"/>
  <c r="C58" i="1" s="1"/>
  <c r="D58" i="1" l="1"/>
  <c r="E58" i="1"/>
  <c r="G58" i="1"/>
  <c r="C59" i="1" s="1"/>
  <c r="D59" i="1" s="1"/>
  <c r="E59" i="1" l="1"/>
  <c r="G59" i="1" s="1"/>
  <c r="C60" i="1" s="1"/>
  <c r="D60" i="1" s="1"/>
  <c r="E60" i="1" l="1"/>
  <c r="G60" i="1" s="1"/>
  <c r="C61" i="1" s="1"/>
  <c r="D61" i="1" s="1"/>
  <c r="E61" i="1" l="1"/>
  <c r="G61" i="1" s="1"/>
  <c r="C62" i="1" s="1"/>
  <c r="D62" i="1" s="1"/>
  <c r="E62" i="1" l="1"/>
  <c r="G62" i="1" s="1"/>
  <c r="C63" i="1" s="1"/>
  <c r="D63" i="1" s="1"/>
  <c r="E63" i="1" l="1"/>
  <c r="G63" i="1" s="1"/>
  <c r="C64" i="1" s="1"/>
  <c r="D64" i="1" s="1"/>
  <c r="E64" i="1" l="1"/>
  <c r="G64" i="1" s="1"/>
  <c r="C65" i="1" s="1"/>
  <c r="D65" i="1" s="1"/>
  <c r="E65" i="1" l="1"/>
  <c r="G65" i="1" l="1"/>
  <c r="C66" i="1" s="1"/>
  <c r="D66" i="1" s="1"/>
  <c r="E66" i="1" l="1"/>
  <c r="G66" i="1" s="1"/>
  <c r="C67" i="1" s="1"/>
  <c r="D67" i="1" s="1"/>
  <c r="E67" i="1" l="1"/>
  <c r="G67" i="1" s="1"/>
  <c r="C68" i="1" s="1"/>
  <c r="D68" i="1" s="1"/>
  <c r="E68" i="1" l="1"/>
  <c r="G68" i="1" s="1"/>
  <c r="C69" i="1" s="1"/>
  <c r="D69" i="1" s="1"/>
  <c r="E69" i="1" l="1"/>
  <c r="G69" i="1" s="1"/>
  <c r="C70" i="1" s="1"/>
  <c r="D70" i="1" s="1"/>
  <c r="E70" i="1" l="1"/>
  <c r="G70" i="1" l="1"/>
  <c r="C71" i="1" s="1"/>
  <c r="D71" i="1" s="1"/>
  <c r="E71" i="1" l="1"/>
  <c r="G71" i="1" s="1"/>
  <c r="C72" i="1" s="1"/>
  <c r="D72" i="1" s="1"/>
  <c r="E72" i="1" l="1"/>
  <c r="G72" i="1" s="1"/>
  <c r="C73" i="1" s="1"/>
  <c r="D73" i="1" s="1"/>
  <c r="E73" i="1" l="1"/>
  <c r="G73" i="1" s="1"/>
  <c r="C74" i="1" s="1"/>
  <c r="D74" i="1" s="1"/>
  <c r="E74" i="1" l="1"/>
  <c r="G74" i="1" l="1"/>
  <c r="C75" i="1" s="1"/>
  <c r="D75" i="1" s="1"/>
  <c r="E75" i="1" l="1"/>
  <c r="G75" i="1" s="1"/>
  <c r="C76" i="1" s="1"/>
  <c r="D76" i="1" s="1"/>
  <c r="E76" i="1" l="1"/>
  <c r="G76" i="1" s="1"/>
  <c r="C77" i="1" s="1"/>
  <c r="D77" i="1" s="1"/>
  <c r="E77" i="1" l="1"/>
  <c r="G77" i="1" l="1"/>
  <c r="C78" i="1" s="1"/>
  <c r="D78" i="1" s="1"/>
  <c r="E78" i="1" l="1"/>
  <c r="G78" i="1" s="1"/>
  <c r="C79" i="1" s="1"/>
  <c r="D79" i="1" s="1"/>
  <c r="E79" i="1" l="1"/>
  <c r="G79" i="1" s="1"/>
  <c r="C80" i="1" s="1"/>
  <c r="D80" i="1" s="1"/>
  <c r="E80" i="1" l="1"/>
  <c r="G80" i="1" l="1"/>
  <c r="C81" i="1" s="1"/>
  <c r="E81" i="1" l="1"/>
  <c r="G81" i="1" s="1"/>
  <c r="C82" i="1" s="1"/>
  <c r="D82" i="1" s="1"/>
  <c r="D81" i="1"/>
  <c r="E82" i="1" l="1"/>
  <c r="G82" i="1" s="1"/>
  <c r="C83" i="1" s="1"/>
  <c r="D83" i="1" s="1"/>
  <c r="E83" i="1" l="1"/>
  <c r="G83" i="1" s="1"/>
  <c r="C84" i="1" s="1"/>
  <c r="E84" i="1" l="1"/>
  <c r="G84" i="1" s="1"/>
  <c r="C85" i="1" s="1"/>
  <c r="D85" i="1" s="1"/>
  <c r="D84" i="1"/>
  <c r="E85" i="1" l="1"/>
  <c r="G85" i="1" s="1"/>
  <c r="C86" i="1" s="1"/>
  <c r="D86" i="1" s="1"/>
  <c r="E86" i="1" l="1"/>
  <c r="G86" i="1" s="1"/>
  <c r="C87" i="1" s="1"/>
  <c r="E87" i="1" l="1"/>
  <c r="D87" i="1"/>
  <c r="G87" i="1"/>
  <c r="C88" i="1" s="1"/>
  <c r="D88" i="1" s="1"/>
  <c r="E88" i="1" l="1"/>
  <c r="G88" i="1" l="1"/>
  <c r="C89" i="1" s="1"/>
  <c r="D89" i="1" s="1"/>
  <c r="E89" i="1" l="1"/>
  <c r="G89" i="1" l="1"/>
  <c r="C90" i="1" s="1"/>
  <c r="D90" i="1" s="1"/>
  <c r="E90" i="1" l="1"/>
  <c r="G90" i="1"/>
  <c r="C91" i="1" s="1"/>
  <c r="D91" i="1" s="1"/>
  <c r="E91" i="1" l="1"/>
  <c r="G91" i="1" s="1"/>
  <c r="C92" i="1" s="1"/>
  <c r="D92" i="1" s="1"/>
  <c r="E92" i="1" l="1"/>
  <c r="G92" i="1" l="1"/>
  <c r="C93" i="1" s="1"/>
  <c r="D93" i="1" s="1"/>
  <c r="E93" i="1" l="1"/>
  <c r="G93" i="1" s="1"/>
  <c r="C94" i="1" s="1"/>
  <c r="D94" i="1" s="1"/>
  <c r="E94" i="1" l="1"/>
  <c r="G94" i="1" l="1"/>
  <c r="C95" i="1" s="1"/>
  <c r="D95" i="1" s="1"/>
  <c r="E95" i="1" l="1"/>
  <c r="G95" i="1" s="1"/>
  <c r="C96" i="1" s="1"/>
  <c r="E96" i="1" l="1"/>
  <c r="G96" i="1" s="1"/>
  <c r="C97" i="1" s="1"/>
  <c r="D97" i="1" s="1"/>
  <c r="D96" i="1"/>
  <c r="E97" i="1" l="1"/>
  <c r="G97" i="1" l="1"/>
  <c r="C98" i="1" s="1"/>
  <c r="D98" i="1" s="1"/>
  <c r="E98" i="1" l="1"/>
  <c r="G98" i="1" s="1"/>
  <c r="C99" i="1" s="1"/>
  <c r="D99" i="1" s="1"/>
  <c r="E99" i="1" l="1"/>
  <c r="G99" i="1" s="1"/>
  <c r="C100" i="1" s="1"/>
  <c r="D100" i="1" s="1"/>
  <c r="E100" i="1" l="1"/>
  <c r="G100" i="1" l="1"/>
  <c r="C101" i="1" s="1"/>
  <c r="D101" i="1" s="1"/>
  <c r="E101" i="1" l="1"/>
  <c r="G101" i="1" s="1"/>
  <c r="C102" i="1" s="1"/>
  <c r="D102" i="1" s="1"/>
  <c r="E102" i="1" l="1"/>
  <c r="G102" i="1" s="1"/>
  <c r="C103" i="1" s="1"/>
  <c r="D103" i="1" s="1"/>
  <c r="E103" i="1" l="1"/>
  <c r="G103" i="1" l="1"/>
  <c r="C104" i="1" s="1"/>
  <c r="D104" i="1" s="1"/>
  <c r="E104" i="1" l="1"/>
  <c r="G104" i="1" l="1"/>
  <c r="C105" i="1" s="1"/>
  <c r="D105" i="1" s="1"/>
  <c r="E105" i="1" l="1"/>
  <c r="G105" i="1" l="1"/>
  <c r="C106" i="1" s="1"/>
  <c r="D106" i="1" s="1"/>
  <c r="E106" i="1" l="1"/>
  <c r="G106" i="1" l="1"/>
  <c r="C107" i="1" s="1"/>
  <c r="D107" i="1" s="1"/>
  <c r="E107" i="1" l="1"/>
  <c r="G107" i="1" s="1"/>
  <c r="C108" i="1" s="1"/>
  <c r="D108" i="1" s="1"/>
  <c r="E108" i="1" l="1"/>
  <c r="G108" i="1" s="1"/>
  <c r="C109" i="1" s="1"/>
  <c r="D109" i="1" s="1"/>
  <c r="E109" i="1" l="1"/>
  <c r="G109" i="1" l="1"/>
  <c r="C110" i="1" s="1"/>
  <c r="D110" i="1" s="1"/>
  <c r="E110" i="1" l="1"/>
  <c r="G110" i="1" s="1"/>
  <c r="C111" i="1" s="1"/>
  <c r="D111" i="1" s="1"/>
  <c r="E111" i="1" l="1"/>
  <c r="G111" i="1" l="1"/>
  <c r="C112" i="1" s="1"/>
  <c r="D112" i="1" s="1"/>
  <c r="E112" i="1" l="1"/>
  <c r="G112" i="1" s="1"/>
  <c r="C113" i="1" s="1"/>
  <c r="D113" i="1" s="1"/>
  <c r="E113" i="1" l="1"/>
  <c r="G113" i="1" s="1"/>
  <c r="C114" i="1" s="1"/>
  <c r="D114" i="1" s="1"/>
  <c r="E114" i="1" l="1"/>
  <c r="G114" i="1" s="1"/>
  <c r="C115" i="1" s="1"/>
  <c r="D115" i="1" s="1"/>
  <c r="E115" i="1" l="1"/>
  <c r="G115" i="1" s="1"/>
  <c r="C116" i="1" s="1"/>
  <c r="D116" i="1" s="1"/>
  <c r="E116" i="1" l="1"/>
  <c r="G116" i="1" l="1"/>
  <c r="C117" i="1" s="1"/>
  <c r="D117" i="1" s="1"/>
  <c r="E117" i="1" l="1"/>
  <c r="G117" i="1" l="1"/>
  <c r="C118" i="1" s="1"/>
  <c r="D118" i="1" s="1"/>
  <c r="E118" i="1" l="1"/>
  <c r="G118" i="1" s="1"/>
  <c r="C119" i="1" s="1"/>
  <c r="D119" i="1" s="1"/>
  <c r="E119" i="1" l="1"/>
  <c r="G119" i="1" l="1"/>
  <c r="C120" i="1" s="1"/>
  <c r="D120" i="1" s="1"/>
  <c r="E120" i="1" l="1"/>
  <c r="G120" i="1" s="1"/>
  <c r="C121" i="1" s="1"/>
  <c r="D121" i="1" s="1"/>
  <c r="E121" i="1" l="1"/>
  <c r="G121" i="1" l="1"/>
  <c r="C122" i="1" s="1"/>
  <c r="D122" i="1" s="1"/>
  <c r="E122" i="1" l="1"/>
  <c r="G122" i="1" s="1"/>
  <c r="C123" i="1" s="1"/>
  <c r="D123" i="1" s="1"/>
  <c r="E123" i="1" l="1"/>
  <c r="G123" i="1" s="1"/>
  <c r="C124" i="1" s="1"/>
  <c r="D124" i="1" s="1"/>
  <c r="E124" i="1" l="1"/>
  <c r="G124" i="1" s="1"/>
  <c r="C125" i="1" s="1"/>
  <c r="D125" i="1" s="1"/>
  <c r="E125" i="1" l="1"/>
  <c r="G125" i="1" s="1"/>
  <c r="C126" i="1" s="1"/>
  <c r="D126" i="1" s="1"/>
  <c r="E126" i="1" l="1"/>
  <c r="G126" i="1" s="1"/>
  <c r="C127" i="1" s="1"/>
  <c r="E127" i="1" l="1"/>
  <c r="D127" i="1"/>
  <c r="G127" i="1" l="1"/>
  <c r="C128" i="1" s="1"/>
  <c r="D128" i="1" s="1"/>
  <c r="E128" i="1" l="1"/>
  <c r="G128" i="1" s="1"/>
  <c r="C129" i="1" s="1"/>
  <c r="D129" i="1" s="1"/>
  <c r="E129" i="1" l="1"/>
  <c r="G129" i="1" s="1"/>
  <c r="C130" i="1" s="1"/>
  <c r="D130" i="1" s="1"/>
  <c r="E130" i="1" l="1"/>
  <c r="G130" i="1" l="1"/>
  <c r="C131" i="1" s="1"/>
  <c r="E131" i="1" l="1"/>
  <c r="G131" i="1" s="1"/>
  <c r="C132" i="1" s="1"/>
  <c r="D132" i="1" s="1"/>
  <c r="D131" i="1"/>
  <c r="E132" i="1" l="1"/>
  <c r="G132" i="1" l="1"/>
  <c r="C133" i="1" s="1"/>
  <c r="D133" i="1" s="1"/>
  <c r="E133" i="1" l="1"/>
  <c r="G133" i="1" s="1"/>
  <c r="C134" i="1" s="1"/>
  <c r="D134" i="1" s="1"/>
  <c r="E134" i="1" l="1"/>
  <c r="G134" i="1" s="1"/>
  <c r="C135" i="1" s="1"/>
  <c r="D135" i="1" s="1"/>
  <c r="E135" i="1" l="1"/>
  <c r="G135" i="1" l="1"/>
  <c r="C136" i="1" s="1"/>
  <c r="D136" i="1" s="1"/>
  <c r="E136" i="1" l="1"/>
  <c r="G136" i="1" s="1"/>
  <c r="C137" i="1" s="1"/>
  <c r="D137" i="1" s="1"/>
  <c r="E137" i="1" l="1"/>
  <c r="G137" i="1" s="1"/>
  <c r="C138" i="1" s="1"/>
  <c r="D138" i="1" s="1"/>
  <c r="E138" i="1" l="1"/>
  <c r="G138" i="1" s="1"/>
  <c r="C139" i="1" s="1"/>
  <c r="D139" i="1" s="1"/>
  <c r="E139" i="1" l="1"/>
  <c r="G139" i="1" s="1"/>
  <c r="C140" i="1" s="1"/>
  <c r="D140" i="1" s="1"/>
  <c r="E140" i="1" l="1"/>
  <c r="G140" i="1" l="1"/>
  <c r="C141" i="1" s="1"/>
  <c r="D141" i="1" s="1"/>
  <c r="E141" i="1" l="1"/>
  <c r="G141" i="1" l="1"/>
  <c r="C142" i="1" s="1"/>
  <c r="D142" i="1" s="1"/>
  <c r="E142" i="1" l="1"/>
  <c r="G142" i="1" s="1"/>
  <c r="C143" i="1" s="1"/>
  <c r="D143" i="1" s="1"/>
  <c r="E143" i="1" l="1"/>
  <c r="G143" i="1" l="1"/>
  <c r="C144" i="1" s="1"/>
  <c r="D144" i="1" s="1"/>
  <c r="E144" i="1" l="1"/>
  <c r="G144" i="1" s="1"/>
  <c r="C145" i="1" s="1"/>
  <c r="D145" i="1" s="1"/>
  <c r="E145" i="1" l="1"/>
  <c r="G145" i="1" s="1"/>
  <c r="C146" i="1" s="1"/>
  <c r="D146" i="1" s="1"/>
  <c r="E146" i="1" l="1"/>
  <c r="G146" i="1" l="1"/>
  <c r="C147" i="1" s="1"/>
  <c r="E147" i="1" l="1"/>
  <c r="D147" i="1"/>
  <c r="G147" i="1"/>
  <c r="C148" i="1" s="1"/>
  <c r="D148" i="1" s="1"/>
  <c r="E148" i="1" l="1"/>
  <c r="G148" i="1" l="1"/>
  <c r="C149" i="1" s="1"/>
  <c r="D149" i="1" s="1"/>
  <c r="E149" i="1"/>
  <c r="G149" i="1" l="1"/>
  <c r="C150" i="1" s="1"/>
  <c r="E150" i="1" l="1"/>
  <c r="D150" i="1"/>
  <c r="G150" i="1" l="1"/>
  <c r="C151" i="1" s="1"/>
  <c r="D151" i="1" l="1"/>
  <c r="E151" i="1"/>
  <c r="G151" i="1" l="1"/>
  <c r="C152" i="1" s="1"/>
  <c r="D152" i="1" s="1"/>
  <c r="E152" i="1" l="1"/>
  <c r="G152" i="1" s="1"/>
  <c r="C153" i="1" s="1"/>
  <c r="D153" i="1" s="1"/>
  <c r="E153" i="1" l="1"/>
  <c r="G153" i="1" s="1"/>
  <c r="C154" i="1" s="1"/>
  <c r="D154" i="1" s="1"/>
  <c r="E154" i="1" l="1"/>
  <c r="G154" i="1" s="1"/>
  <c r="C155" i="1" s="1"/>
  <c r="D155" i="1" s="1"/>
  <c r="E155" i="1" l="1"/>
  <c r="G155" i="1" s="1"/>
  <c r="C156" i="1" s="1"/>
  <c r="D156" i="1" s="1"/>
  <c r="E156" i="1" l="1"/>
  <c r="G156" i="1" s="1"/>
  <c r="C157" i="1" s="1"/>
  <c r="D157" i="1" s="1"/>
  <c r="E157" i="1" l="1"/>
  <c r="G157" i="1" s="1"/>
  <c r="C158" i="1" s="1"/>
  <c r="D158" i="1" s="1"/>
  <c r="E158" i="1" l="1"/>
  <c r="G158" i="1" s="1"/>
  <c r="C159" i="1" s="1"/>
  <c r="E159" i="1" s="1"/>
  <c r="D159" i="1" l="1"/>
  <c r="G159" i="1" s="1"/>
  <c r="C160" i="1" s="1"/>
  <c r="D160" i="1" s="1"/>
  <c r="E160" i="1" l="1"/>
  <c r="G160" i="1" s="1"/>
  <c r="C161" i="1" s="1"/>
  <c r="D161" i="1" s="1"/>
  <c r="E161" i="1" l="1"/>
  <c r="G161" i="1" s="1"/>
  <c r="C162" i="1" s="1"/>
  <c r="D162" i="1" s="1"/>
  <c r="E162" i="1" l="1"/>
  <c r="G162" i="1" s="1"/>
  <c r="C163" i="1" s="1"/>
  <c r="D163" i="1" s="1"/>
  <c r="E163" i="1" l="1"/>
  <c r="G163" i="1" s="1"/>
  <c r="C164" i="1" s="1"/>
  <c r="D164" i="1" s="1"/>
  <c r="E164" i="1" l="1"/>
  <c r="G164" i="1" l="1"/>
  <c r="C165" i="1" s="1"/>
  <c r="D165" i="1" s="1"/>
  <c r="E165" i="1" l="1"/>
  <c r="G165" i="1" s="1"/>
  <c r="C166" i="1" s="1"/>
  <c r="D166" i="1" l="1"/>
  <c r="E166" i="1"/>
  <c r="G166" i="1" l="1"/>
  <c r="C167" i="1" s="1"/>
  <c r="D167" i="1" s="1"/>
  <c r="E167" i="1"/>
  <c r="G167" i="1" l="1"/>
  <c r="C168" i="1" s="1"/>
  <c r="D168" i="1" s="1"/>
  <c r="E168" i="1" l="1"/>
  <c r="G168" i="1" s="1"/>
  <c r="C169" i="1" s="1"/>
  <c r="D169" i="1" s="1"/>
  <c r="E169" i="1" l="1"/>
  <c r="G169" i="1" s="1"/>
  <c r="C170" i="1" s="1"/>
  <c r="D170" i="1" s="1"/>
  <c r="E170" i="1" l="1"/>
  <c r="G170" i="1" s="1"/>
  <c r="C171" i="1" s="1"/>
  <c r="D171" i="1" s="1"/>
  <c r="E171" i="1" l="1"/>
  <c r="G171" i="1" l="1"/>
  <c r="C172" i="1" s="1"/>
  <c r="D172" i="1" s="1"/>
  <c r="E172" i="1"/>
  <c r="G172" i="1" l="1"/>
  <c r="C173" i="1" s="1"/>
  <c r="D173" i="1" s="1"/>
  <c r="E173" i="1" l="1"/>
  <c r="G173" i="1" s="1"/>
  <c r="C174" i="1" s="1"/>
  <c r="D174" i="1" s="1"/>
  <c r="E174" i="1" l="1"/>
  <c r="G174" i="1" s="1"/>
  <c r="C175" i="1" s="1"/>
  <c r="D175" i="1" s="1"/>
  <c r="E175" i="1" l="1"/>
  <c r="G175" i="1" s="1"/>
  <c r="C176" i="1" s="1"/>
  <c r="D176" i="1" s="1"/>
  <c r="E176" i="1" l="1"/>
  <c r="G176" i="1" l="1"/>
  <c r="C177" i="1" s="1"/>
  <c r="D177" i="1" s="1"/>
  <c r="E177" i="1" l="1"/>
  <c r="G177" i="1" s="1"/>
  <c r="C178" i="1" s="1"/>
  <c r="D178" i="1" s="1"/>
  <c r="E178" i="1" l="1"/>
  <c r="G178" i="1" l="1"/>
  <c r="C179" i="1" s="1"/>
  <c r="D179" i="1" s="1"/>
  <c r="E179" i="1" l="1"/>
  <c r="G179" i="1" l="1"/>
  <c r="C180" i="1" s="1"/>
  <c r="D180" i="1" s="1"/>
  <c r="E180" i="1" l="1"/>
  <c r="G180" i="1" s="1"/>
  <c r="C181" i="1" s="1"/>
  <c r="D181" i="1" s="1"/>
  <c r="E181" i="1" l="1"/>
  <c r="G181" i="1" s="1"/>
  <c r="C182" i="1" s="1"/>
  <c r="D182" i="1" s="1"/>
  <c r="E182" i="1" l="1"/>
  <c r="G182" i="1" s="1"/>
  <c r="C183" i="1" s="1"/>
  <c r="E183" i="1" l="1"/>
  <c r="D183" i="1"/>
  <c r="G183" i="1" l="1"/>
  <c r="C184" i="1" s="1"/>
  <c r="D184" i="1" s="1"/>
  <c r="E184" i="1"/>
  <c r="G184" i="1" s="1"/>
  <c r="C185" i="1" s="1"/>
  <c r="D185" i="1" s="1"/>
  <c r="E185" i="1" l="1"/>
  <c r="G185" i="1" s="1"/>
  <c r="C186" i="1" s="1"/>
  <c r="D186" i="1" s="1"/>
  <c r="E186" i="1" l="1"/>
  <c r="G186" i="1" l="1"/>
  <c r="C187" i="1" s="1"/>
  <c r="E187" i="1" l="1"/>
  <c r="D187" i="1"/>
  <c r="G187" i="1" s="1"/>
  <c r="C188" i="1" s="1"/>
  <c r="D188" i="1" s="1"/>
  <c r="E188" i="1" l="1"/>
  <c r="G188" i="1" l="1"/>
  <c r="C189" i="1" s="1"/>
  <c r="D189" i="1" s="1"/>
  <c r="E189" i="1" l="1"/>
  <c r="G189" i="1" s="1"/>
  <c r="C190" i="1" s="1"/>
  <c r="D190" i="1" s="1"/>
  <c r="E190" i="1" l="1"/>
  <c r="G190" i="1" s="1"/>
  <c r="C191" i="1" s="1"/>
  <c r="D191" i="1" s="1"/>
  <c r="E191" i="1" l="1"/>
  <c r="G191" i="1" s="1"/>
  <c r="C192" i="1" s="1"/>
  <c r="D192" i="1" s="1"/>
  <c r="E192" i="1" l="1"/>
  <c r="G192" i="1" s="1"/>
  <c r="C193" i="1" s="1"/>
  <c r="D193" i="1" s="1"/>
  <c r="E193" i="1" l="1"/>
  <c r="G193" i="1" s="1"/>
  <c r="C194" i="1" s="1"/>
  <c r="D194" i="1" s="1"/>
  <c r="E194" i="1" l="1"/>
  <c r="G194" i="1" s="1"/>
  <c r="C195" i="1" s="1"/>
  <c r="D195" i="1" s="1"/>
  <c r="E195" i="1" l="1"/>
  <c r="G195" i="1" l="1"/>
  <c r="C196" i="1" s="1"/>
  <c r="D196" i="1" s="1"/>
  <c r="E196" i="1" l="1"/>
  <c r="G196" i="1" l="1"/>
  <c r="C197" i="1" s="1"/>
  <c r="D197" i="1" s="1"/>
  <c r="E197" i="1" l="1"/>
  <c r="G197" i="1" s="1"/>
  <c r="C198" i="1" s="1"/>
  <c r="D198" i="1" s="1"/>
  <c r="E198" i="1" l="1"/>
  <c r="G198" i="1" s="1"/>
  <c r="C199" i="1" s="1"/>
  <c r="E199" i="1" l="1"/>
  <c r="D199" i="1"/>
  <c r="G199" i="1" l="1"/>
  <c r="C200" i="1" s="1"/>
  <c r="D200" i="1" s="1"/>
  <c r="E200" i="1"/>
  <c r="G200" i="1" l="1"/>
  <c r="C201" i="1" s="1"/>
  <c r="D201" i="1" s="1"/>
  <c r="E201" i="1" l="1"/>
  <c r="G201" i="1" s="1"/>
  <c r="C202" i="1" s="1"/>
  <c r="E202" i="1" l="1"/>
  <c r="D202" i="1"/>
  <c r="G202" i="1" l="1"/>
  <c r="C203" i="1" s="1"/>
  <c r="D203" i="1" s="1"/>
  <c r="E203" i="1"/>
  <c r="G203" i="1" s="1"/>
  <c r="C204" i="1" s="1"/>
  <c r="D204" i="1" s="1"/>
  <c r="E204" i="1" l="1"/>
  <c r="G204" i="1" s="1"/>
  <c r="C205" i="1" s="1"/>
  <c r="D205" i="1" s="1"/>
  <c r="E205" i="1" l="1"/>
  <c r="G205" i="1" s="1"/>
  <c r="C206" i="1" s="1"/>
  <c r="D206" i="1" s="1"/>
  <c r="E206" i="1" l="1"/>
  <c r="G206" i="1" l="1"/>
  <c r="C207" i="1" s="1"/>
  <c r="E207" i="1" l="1"/>
  <c r="D207" i="1"/>
  <c r="G207" i="1"/>
  <c r="C208" i="1" s="1"/>
  <c r="D208" i="1" s="1"/>
  <c r="E208" i="1" l="1"/>
  <c r="G208" i="1" l="1"/>
  <c r="C209" i="1" s="1"/>
  <c r="D209" i="1" s="1"/>
  <c r="E209" i="1" l="1"/>
  <c r="G209" i="1" s="1"/>
  <c r="C210" i="1" s="1"/>
  <c r="D210" i="1" s="1"/>
  <c r="E210" i="1"/>
  <c r="G210" i="1" l="1"/>
  <c r="C211" i="1" s="1"/>
  <c r="E211" i="1" l="1"/>
  <c r="D211" i="1"/>
  <c r="G211" i="1" l="1"/>
  <c r="C212" i="1" s="1"/>
  <c r="D212" i="1"/>
  <c r="E212" i="1"/>
  <c r="G212" i="1" l="1"/>
  <c r="C213" i="1" s="1"/>
  <c r="D213" i="1" s="1"/>
  <c r="E213" i="1" l="1"/>
  <c r="G213" i="1" s="1"/>
  <c r="C214" i="1" s="1"/>
  <c r="E214" i="1" s="1"/>
  <c r="D214" i="1" l="1"/>
  <c r="G214" i="1" s="1"/>
  <c r="C215" i="1" s="1"/>
  <c r="D215" i="1" s="1"/>
  <c r="E215" i="1" l="1"/>
  <c r="G215" i="1" s="1"/>
  <c r="C216" i="1" s="1"/>
  <c r="D216" i="1" s="1"/>
  <c r="E216" i="1" l="1"/>
  <c r="G216" i="1" s="1"/>
  <c r="C217" i="1" s="1"/>
  <c r="D217" i="1" s="1"/>
  <c r="E217" i="1" l="1"/>
  <c r="G217" i="1" s="1"/>
  <c r="C218" i="1" s="1"/>
  <c r="E218" i="1" l="1"/>
  <c r="G218" i="1" s="1"/>
  <c r="C219" i="1" s="1"/>
  <c r="D219" i="1" s="1"/>
  <c r="D218" i="1"/>
  <c r="E219" i="1" l="1"/>
  <c r="G219" i="1" l="1"/>
  <c r="C220" i="1" s="1"/>
  <c r="D220" i="1" s="1"/>
  <c r="E220" i="1" l="1"/>
  <c r="G220" i="1" s="1"/>
  <c r="C221" i="1" s="1"/>
  <c r="D221" i="1" l="1"/>
  <c r="G221" i="1" s="1"/>
  <c r="C222" i="1" s="1"/>
  <c r="E221" i="1"/>
  <c r="E222" i="1" l="1"/>
  <c r="G222" i="1" s="1"/>
  <c r="C223" i="1" s="1"/>
  <c r="D223" i="1" s="1"/>
  <c r="D222" i="1"/>
  <c r="E223" i="1" l="1"/>
  <c r="G223" i="1" s="1"/>
  <c r="C224" i="1" s="1"/>
  <c r="D224" i="1" s="1"/>
  <c r="E224" i="1" l="1"/>
  <c r="G224" i="1" s="1"/>
  <c r="C225" i="1" s="1"/>
  <c r="D225" i="1" s="1"/>
  <c r="E225" i="1" l="1"/>
  <c r="G225" i="1" l="1"/>
  <c r="C226" i="1" s="1"/>
  <c r="E226" i="1" l="1"/>
  <c r="G226" i="1" s="1"/>
  <c r="C227" i="1" s="1"/>
  <c r="D227" i="1" s="1"/>
  <c r="D226" i="1"/>
  <c r="E227" i="1" l="1"/>
  <c r="G227" i="1" l="1"/>
  <c r="C228" i="1" s="1"/>
  <c r="D228" i="1" s="1"/>
  <c r="E228" i="1" l="1"/>
  <c r="G228" i="1" l="1"/>
  <c r="C229" i="1" s="1"/>
  <c r="D229" i="1" s="1"/>
  <c r="E229" i="1" l="1"/>
  <c r="G229" i="1" l="1"/>
  <c r="C230" i="1" s="1"/>
  <c r="E230" i="1" l="1"/>
  <c r="D230" i="1"/>
  <c r="G230" i="1" l="1"/>
  <c r="C231" i="1" s="1"/>
  <c r="D231" i="1" s="1"/>
  <c r="E231" i="1"/>
  <c r="G231" i="1" s="1"/>
  <c r="C232" i="1" s="1"/>
  <c r="D232" i="1" s="1"/>
  <c r="E232" i="1" l="1"/>
  <c r="G232" i="1" l="1"/>
  <c r="C233" i="1" s="1"/>
  <c r="D233" i="1" s="1"/>
  <c r="E233" i="1" l="1"/>
  <c r="G233" i="1" s="1"/>
  <c r="C234" i="1" s="1"/>
  <c r="D234" i="1" s="1"/>
  <c r="E234" i="1" l="1"/>
  <c r="G234" i="1" l="1"/>
  <c r="C235" i="1" s="1"/>
  <c r="E235" i="1" l="1"/>
  <c r="D235" i="1"/>
  <c r="G235" i="1" l="1"/>
  <c r="C236" i="1" s="1"/>
  <c r="D236" i="1" s="1"/>
  <c r="E236" i="1" l="1"/>
  <c r="G236" i="1" s="1"/>
  <c r="C237" i="1" s="1"/>
  <c r="D237" i="1" s="1"/>
  <c r="E237" i="1" l="1"/>
  <c r="G237" i="1" s="1"/>
  <c r="C238" i="1" s="1"/>
  <c r="E238" i="1" s="1"/>
  <c r="G238" i="1" l="1"/>
  <c r="C239" i="1" s="1"/>
  <c r="D239" i="1" s="1"/>
  <c r="D238" i="1"/>
  <c r="E239" i="1" l="1"/>
  <c r="G239" i="1" s="1"/>
  <c r="C240" i="1" s="1"/>
  <c r="D240" i="1" s="1"/>
  <c r="E240" i="1" l="1"/>
  <c r="G240" i="1" s="1"/>
  <c r="C241" i="1" s="1"/>
  <c r="D241" i="1" s="1"/>
  <c r="E241" i="1" l="1"/>
  <c r="G241" i="1" l="1"/>
  <c r="C242" i="1" s="1"/>
  <c r="E242" i="1" l="1"/>
  <c r="G242" i="1" s="1"/>
  <c r="C243" i="1" s="1"/>
  <c r="D242" i="1"/>
  <c r="E243" i="1" l="1"/>
  <c r="D243" i="1"/>
  <c r="G243" i="1" s="1"/>
  <c r="C244" i="1" s="1"/>
  <c r="D244" i="1" s="1"/>
  <c r="E244" i="1" l="1"/>
  <c r="G244" i="1" l="1"/>
  <c r="C245" i="1" s="1"/>
  <c r="D245" i="1" s="1"/>
  <c r="E245" i="1" l="1"/>
  <c r="G245" i="1" s="1"/>
  <c r="C246" i="1" s="1"/>
  <c r="D246" i="1" s="1"/>
  <c r="E246" i="1" l="1"/>
  <c r="G246" i="1" l="1"/>
  <c r="C247" i="1" s="1"/>
  <c r="E247" i="1" l="1"/>
  <c r="D247" i="1"/>
  <c r="G247" i="1" l="1"/>
  <c r="C248" i="1" s="1"/>
  <c r="D248" i="1" s="1"/>
  <c r="E248" i="1" l="1"/>
  <c r="G248" i="1" s="1"/>
  <c r="C249" i="1" s="1"/>
  <c r="D249" i="1" s="1"/>
  <c r="E249" i="1" l="1"/>
  <c r="G249" i="1" s="1"/>
  <c r="C250" i="1" s="1"/>
  <c r="D250" i="1" s="1"/>
  <c r="E250" i="1" l="1"/>
  <c r="G250" i="1" l="1"/>
  <c r="C251" i="1" s="1"/>
  <c r="D251" i="1" s="1"/>
  <c r="E251" i="1" l="1"/>
  <c r="G251" i="1" s="1"/>
  <c r="C252" i="1" s="1"/>
  <c r="D252" i="1" s="1"/>
  <c r="E252" i="1" l="1"/>
  <c r="G252" i="1" s="1"/>
  <c r="C253" i="1" s="1"/>
  <c r="D253" i="1" s="1"/>
  <c r="E253" i="1" l="1"/>
  <c r="G253" i="1" l="1"/>
  <c r="C254" i="1" s="1"/>
  <c r="E254" i="1" l="1"/>
  <c r="D254" i="1"/>
  <c r="G254" i="1" l="1"/>
  <c r="C255" i="1" s="1"/>
  <c r="D255" i="1" l="1"/>
  <c r="E255" i="1"/>
  <c r="G255" i="1" l="1"/>
  <c r="C256" i="1" s="1"/>
  <c r="D256" i="1" s="1"/>
  <c r="E256" i="1" l="1"/>
  <c r="G256" i="1" s="1"/>
  <c r="C257" i="1" s="1"/>
  <c r="D257" i="1" s="1"/>
  <c r="E257" i="1" l="1"/>
  <c r="G257" i="1" s="1"/>
  <c r="C258" i="1" s="1"/>
  <c r="D258" i="1" s="1"/>
  <c r="E258" i="1" l="1"/>
  <c r="G258" i="1" l="1"/>
  <c r="C259" i="1" s="1"/>
  <c r="D259" i="1" s="1"/>
  <c r="E259" i="1" l="1"/>
  <c r="G259" i="1" l="1"/>
  <c r="C260" i="1" s="1"/>
  <c r="D260" i="1" s="1"/>
  <c r="E260" i="1" l="1"/>
  <c r="G260" i="1" s="1"/>
  <c r="C261" i="1" s="1"/>
  <c r="D261" i="1" s="1"/>
  <c r="E261" i="1" l="1"/>
  <c r="G261" i="1" s="1"/>
  <c r="C262" i="1" s="1"/>
  <c r="D262" i="1" s="1"/>
  <c r="E262" i="1" l="1"/>
  <c r="G262" i="1" l="1"/>
  <c r="C263" i="1" s="1"/>
  <c r="E263" i="1" l="1"/>
  <c r="D263" i="1"/>
  <c r="G263" i="1" l="1"/>
  <c r="C264" i="1" s="1"/>
  <c r="D264" i="1" s="1"/>
  <c r="E264" i="1"/>
  <c r="G264" i="1" l="1"/>
  <c r="C265" i="1" s="1"/>
  <c r="D265" i="1" s="1"/>
  <c r="E265" i="1" l="1"/>
  <c r="G265" i="1" s="1"/>
  <c r="C266" i="1" s="1"/>
  <c r="E266" i="1" l="1"/>
  <c r="D266" i="1"/>
  <c r="G266" i="1" l="1"/>
  <c r="C267" i="1" s="1"/>
  <c r="D267" i="1" l="1"/>
  <c r="E267" i="1"/>
  <c r="G267" i="1" l="1"/>
  <c r="C268" i="1" s="1"/>
  <c r="D268" i="1" s="1"/>
  <c r="E268" i="1" l="1"/>
  <c r="G268" i="1" s="1"/>
  <c r="C269" i="1" s="1"/>
  <c r="D269" i="1" s="1"/>
  <c r="E269" i="1" l="1"/>
  <c r="G269" i="1" s="1"/>
  <c r="C270" i="1" s="1"/>
  <c r="E270" i="1" s="1"/>
  <c r="D270" i="1" l="1"/>
  <c r="G270" i="1" s="1"/>
  <c r="C271" i="1" s="1"/>
  <c r="D271" i="1" l="1"/>
  <c r="E271" i="1"/>
  <c r="G271" i="1" l="1"/>
  <c r="C272" i="1" s="1"/>
  <c r="D272" i="1" s="1"/>
  <c r="E272" i="1"/>
  <c r="G272" i="1" l="1"/>
  <c r="C273" i="1" s="1"/>
  <c r="D273" i="1" s="1"/>
  <c r="E273" i="1" l="1"/>
  <c r="G273" i="1" l="1"/>
  <c r="C274" i="1" s="1"/>
  <c r="E274" i="1" l="1"/>
  <c r="D274" i="1"/>
  <c r="G274" i="1"/>
  <c r="C275" i="1" s="1"/>
  <c r="D275" i="1" s="1"/>
  <c r="E275" i="1" l="1"/>
  <c r="G275" i="1" l="1"/>
  <c r="C276" i="1" s="1"/>
  <c r="D276" i="1" s="1"/>
  <c r="E276" i="1" l="1"/>
  <c r="G276" i="1" s="1"/>
  <c r="C277" i="1" s="1"/>
  <c r="D277" i="1" s="1"/>
  <c r="E277" i="1" l="1"/>
  <c r="G277" i="1" l="1"/>
  <c r="C278" i="1" s="1"/>
  <c r="D278" i="1" s="1"/>
  <c r="E278" i="1" l="1"/>
  <c r="G278" i="1" l="1"/>
  <c r="C279" i="1" s="1"/>
  <c r="D279" i="1" s="1"/>
  <c r="E279" i="1" l="1"/>
  <c r="G279" i="1" l="1"/>
  <c r="C280" i="1" s="1"/>
  <c r="D280" i="1" s="1"/>
  <c r="E280" i="1" l="1"/>
  <c r="G280" i="1" s="1"/>
  <c r="C281" i="1" s="1"/>
  <c r="D281" i="1" s="1"/>
  <c r="E281" i="1" l="1"/>
  <c r="G281" i="1" l="1"/>
  <c r="C282" i="1" s="1"/>
  <c r="E282" i="1" l="1"/>
  <c r="D282" i="1"/>
  <c r="G282" i="1" s="1"/>
  <c r="C283" i="1" s="1"/>
  <c r="D283" i="1" s="1"/>
  <c r="E283" i="1" l="1"/>
  <c r="G283" i="1" l="1"/>
  <c r="C284" i="1" s="1"/>
  <c r="D284" i="1" s="1"/>
  <c r="E284" i="1" l="1"/>
  <c r="G284" i="1" s="1"/>
  <c r="C285" i="1" s="1"/>
  <c r="D285" i="1" s="1"/>
  <c r="E285" i="1" l="1"/>
  <c r="G285" i="1" l="1"/>
  <c r="C286" i="1" s="1"/>
  <c r="E286" i="1" l="1"/>
  <c r="D286" i="1"/>
  <c r="G286" i="1"/>
  <c r="C287" i="1" s="1"/>
  <c r="D287" i="1" s="1"/>
  <c r="E287" i="1" l="1"/>
  <c r="G287" i="1" l="1"/>
  <c r="C288" i="1" s="1"/>
  <c r="D288" i="1" s="1"/>
  <c r="E288" i="1" l="1"/>
  <c r="G288" i="1" l="1"/>
  <c r="C289" i="1" s="1"/>
  <c r="D289" i="1" s="1"/>
  <c r="E289" i="1" l="1"/>
  <c r="G289" i="1" l="1"/>
  <c r="C290" i="1" s="1"/>
  <c r="D290" i="1" s="1"/>
  <c r="E290" i="1" l="1"/>
  <c r="G290" i="1" l="1"/>
  <c r="C291" i="1" s="1"/>
  <c r="E291" i="1" l="1"/>
  <c r="D291" i="1"/>
  <c r="G291" i="1"/>
  <c r="C292" i="1" s="1"/>
  <c r="D292" i="1" s="1"/>
  <c r="E292" i="1" l="1"/>
  <c r="G292" i="1" s="1"/>
  <c r="C293" i="1" s="1"/>
  <c r="D293" i="1" s="1"/>
  <c r="E293" i="1" l="1"/>
  <c r="G293" i="1" l="1"/>
  <c r="C294" i="1" s="1"/>
  <c r="E294" i="1" l="1"/>
  <c r="D294" i="1"/>
  <c r="G294" i="1" s="1"/>
  <c r="C295" i="1" s="1"/>
  <c r="D295" i="1" s="1"/>
  <c r="E295" i="1" l="1"/>
  <c r="G295" i="1" l="1"/>
  <c r="C296" i="1" s="1"/>
  <c r="D296" i="1" s="1"/>
  <c r="E296" i="1" l="1"/>
  <c r="G296" i="1" s="1"/>
  <c r="C297" i="1" s="1"/>
  <c r="D297" i="1" s="1"/>
  <c r="E297" i="1" l="1"/>
  <c r="G297" i="1" l="1"/>
  <c r="C298" i="1" s="1"/>
  <c r="D298" i="1" s="1"/>
  <c r="E298" i="1" l="1"/>
  <c r="G298" i="1" s="1"/>
  <c r="C299" i="1" s="1"/>
  <c r="D299" i="1" s="1"/>
  <c r="E299" i="1" l="1"/>
  <c r="G299" i="1" l="1"/>
  <c r="C300" i="1" s="1"/>
  <c r="D300" i="1" s="1"/>
  <c r="E300" i="1" l="1"/>
  <c r="G300" i="1" l="1"/>
  <c r="C301" i="1" s="1"/>
  <c r="D301" i="1" s="1"/>
  <c r="E301" i="1" l="1"/>
  <c r="G301" i="1" s="1"/>
  <c r="C302" i="1" s="1"/>
  <c r="D302" i="1" s="1"/>
  <c r="E302" i="1" l="1"/>
  <c r="G302" i="1" l="1"/>
  <c r="C303" i="1" s="1"/>
  <c r="D303" i="1" s="1"/>
  <c r="E303" i="1" l="1"/>
  <c r="G303" i="1" l="1"/>
  <c r="C304" i="1" s="1"/>
  <c r="D304" i="1" s="1"/>
  <c r="E304" i="1" l="1"/>
  <c r="G304" i="1" l="1"/>
  <c r="C305" i="1" s="1"/>
  <c r="E305" i="1" l="1"/>
  <c r="D305" i="1"/>
  <c r="G305" i="1" l="1"/>
  <c r="C306" i="1" s="1"/>
  <c r="D306" i="1" s="1"/>
  <c r="E306" i="1"/>
  <c r="G306" i="1" s="1"/>
  <c r="C307" i="1" s="1"/>
  <c r="D307" i="1" s="1"/>
  <c r="E307" i="1" l="1"/>
  <c r="G307" i="1" s="1"/>
  <c r="C308" i="1" s="1"/>
  <c r="D308" i="1" s="1"/>
  <c r="E308" i="1" l="1"/>
  <c r="G308" i="1" l="1"/>
  <c r="C309" i="1" s="1"/>
  <c r="D309" i="1" s="1"/>
  <c r="E309" i="1" l="1"/>
  <c r="G309" i="1" l="1"/>
  <c r="C310" i="1" s="1"/>
  <c r="D310" i="1" s="1"/>
  <c r="E310" i="1" l="1"/>
  <c r="G310" i="1" s="1"/>
  <c r="C311" i="1" s="1"/>
  <c r="E311" i="1" l="1"/>
  <c r="D311" i="1"/>
  <c r="G311" i="1" l="1"/>
  <c r="C312" i="1" s="1"/>
  <c r="D312" i="1" s="1"/>
  <c r="E312" i="1"/>
  <c r="G312" i="1" s="1"/>
  <c r="C313" i="1" s="1"/>
  <c r="E313" i="1" l="1"/>
  <c r="D313" i="1"/>
  <c r="G313" i="1" l="1"/>
  <c r="C314" i="1" s="1"/>
  <c r="E314" i="1"/>
  <c r="D314" i="1"/>
  <c r="G314" i="1" l="1"/>
  <c r="C315" i="1" s="1"/>
  <c r="E315" i="1"/>
  <c r="D315" i="1"/>
  <c r="G315" i="1" l="1"/>
  <c r="C316" i="1" s="1"/>
  <c r="D316" i="1" s="1"/>
  <c r="E316" i="1" l="1"/>
  <c r="G316" i="1" s="1"/>
  <c r="C317" i="1" s="1"/>
  <c r="D317" i="1" s="1"/>
  <c r="E317" i="1" l="1"/>
  <c r="G317" i="1" l="1"/>
  <c r="C318" i="1" s="1"/>
  <c r="D318" i="1" s="1"/>
  <c r="E318" i="1" l="1"/>
  <c r="G318" i="1" s="1"/>
  <c r="C319" i="1" s="1"/>
  <c r="E319" i="1" l="1"/>
  <c r="D319" i="1"/>
  <c r="G319" i="1" s="1"/>
  <c r="C320" i="1" s="1"/>
  <c r="D320" i="1" s="1"/>
  <c r="E320" i="1" l="1"/>
  <c r="G320" i="1" s="1"/>
  <c r="C321" i="1" s="1"/>
  <c r="E321" i="1" l="1"/>
  <c r="D321" i="1"/>
  <c r="G321" i="1" l="1"/>
  <c r="C322" i="1" s="1"/>
  <c r="D322" i="1" s="1"/>
  <c r="E322" i="1"/>
  <c r="G322" i="1" l="1"/>
  <c r="C323" i="1" s="1"/>
  <c r="D323" i="1" s="1"/>
  <c r="E323" i="1" l="1"/>
  <c r="G323" i="1" l="1"/>
  <c r="C324" i="1" s="1"/>
  <c r="D324" i="1" s="1"/>
  <c r="E324" i="1" l="1"/>
  <c r="G324" i="1" s="1"/>
  <c r="C325" i="1" s="1"/>
  <c r="D325" i="1" s="1"/>
  <c r="E325" i="1" l="1"/>
  <c r="G325" i="1" s="1"/>
  <c r="C326" i="1" s="1"/>
  <c r="D326" i="1" s="1"/>
  <c r="E326" i="1" l="1"/>
  <c r="G326" i="1" l="1"/>
  <c r="C327" i="1" s="1"/>
  <c r="D327" i="1" s="1"/>
  <c r="E327" i="1" l="1"/>
  <c r="G327" i="1" l="1"/>
  <c r="C328" i="1" s="1"/>
  <c r="D328" i="1" s="1"/>
  <c r="E328" i="1" l="1"/>
  <c r="G328" i="1" s="1"/>
  <c r="C329" i="1" s="1"/>
  <c r="D329" i="1" s="1"/>
  <c r="E329" i="1" l="1"/>
  <c r="G329" i="1" l="1"/>
  <c r="C330" i="1" s="1"/>
  <c r="E330" i="1" l="1"/>
  <c r="D330" i="1"/>
  <c r="G330" i="1" s="1"/>
  <c r="C331" i="1" s="1"/>
  <c r="D331" i="1" s="1"/>
  <c r="E331" i="1" l="1"/>
  <c r="G331" i="1" l="1"/>
  <c r="C332" i="1" s="1"/>
  <c r="D332" i="1" s="1"/>
  <c r="E332" i="1" l="1"/>
  <c r="G332" i="1" s="1"/>
  <c r="C333" i="1" s="1"/>
  <c r="D333" i="1" s="1"/>
  <c r="E333" i="1" l="1"/>
  <c r="G333" i="1" s="1"/>
  <c r="C334" i="1" s="1"/>
  <c r="D334" i="1" s="1"/>
  <c r="E334" i="1" l="1"/>
  <c r="G334" i="1" s="1"/>
  <c r="C335" i="1" s="1"/>
  <c r="D335" i="1" s="1"/>
  <c r="E335" i="1" l="1"/>
  <c r="G335" i="1" l="1"/>
  <c r="C336" i="1" s="1"/>
  <c r="D336" i="1" s="1"/>
  <c r="E336" i="1" l="1"/>
  <c r="G336" i="1" l="1"/>
  <c r="C337" i="1" s="1"/>
  <c r="E337" i="1" l="1"/>
  <c r="D337" i="1"/>
  <c r="G337" i="1" s="1"/>
  <c r="C338" i="1" s="1"/>
  <c r="D338" i="1" s="1"/>
  <c r="E338" i="1" l="1"/>
  <c r="G338" i="1" l="1"/>
  <c r="C339" i="1" s="1"/>
  <c r="D339" i="1" s="1"/>
  <c r="E339" i="1" l="1"/>
  <c r="G339" i="1" s="1"/>
  <c r="C340" i="1" s="1"/>
  <c r="D340" i="1" s="1"/>
  <c r="E340" i="1" l="1"/>
  <c r="G340" i="1" s="1"/>
  <c r="C341" i="1" s="1"/>
  <c r="D341" i="1" s="1"/>
  <c r="E341" i="1" l="1"/>
  <c r="G341" i="1" s="1"/>
  <c r="C342" i="1" s="1"/>
  <c r="D342" i="1" s="1"/>
  <c r="E342" i="1" l="1"/>
  <c r="G342" i="1" l="1"/>
  <c r="C343" i="1" s="1"/>
  <c r="D343" i="1" s="1"/>
  <c r="E343" i="1" l="1"/>
  <c r="G343" i="1" l="1"/>
  <c r="C344" i="1" s="1"/>
  <c r="D344" i="1" s="1"/>
  <c r="E344" i="1" l="1"/>
  <c r="G344" i="1" s="1"/>
  <c r="C345" i="1" s="1"/>
  <c r="E345" i="1" l="1"/>
  <c r="D345" i="1"/>
  <c r="G345" i="1" l="1"/>
  <c r="C346" i="1" s="1"/>
  <c r="D346" i="1" s="1"/>
  <c r="E346" i="1" l="1"/>
  <c r="G346" i="1" s="1"/>
  <c r="C347" i="1" s="1"/>
  <c r="D347" i="1" s="1"/>
  <c r="E347" i="1" l="1"/>
  <c r="G347" i="1" s="1"/>
  <c r="C348" i="1" s="1"/>
  <c r="D348" i="1" s="1"/>
  <c r="E348" i="1" l="1"/>
  <c r="G348" i="1" l="1"/>
  <c r="C349" i="1" s="1"/>
  <c r="D349" i="1" s="1"/>
  <c r="E349" i="1" l="1"/>
  <c r="G349" i="1" s="1"/>
  <c r="C350" i="1" s="1"/>
  <c r="D350" i="1" s="1"/>
  <c r="E350" i="1" l="1"/>
  <c r="G350" i="1" l="1"/>
  <c r="C351" i="1" s="1"/>
  <c r="E351" i="1" l="1"/>
  <c r="D351" i="1"/>
  <c r="G351" i="1" l="1"/>
  <c r="C352" i="1" s="1"/>
  <c r="D352" i="1" s="1"/>
  <c r="E352" i="1"/>
  <c r="G352" i="1" s="1"/>
  <c r="C353" i="1" s="1"/>
  <c r="E353" i="1" l="1"/>
  <c r="D353" i="1"/>
  <c r="G353" i="1" l="1"/>
  <c r="C354" i="1" s="1"/>
  <c r="D354" i="1" s="1"/>
  <c r="E354" i="1" l="1"/>
  <c r="G354" i="1" s="1"/>
  <c r="C355" i="1" s="1"/>
  <c r="D355" i="1" s="1"/>
  <c r="E355" i="1" l="1"/>
  <c r="G355" i="1" s="1"/>
  <c r="C356" i="1" s="1"/>
  <c r="D356" i="1" s="1"/>
  <c r="E356" i="1" l="1"/>
  <c r="G356" i="1" l="1"/>
  <c r="C357" i="1" s="1"/>
  <c r="D357" i="1" s="1"/>
  <c r="E357" i="1" l="1"/>
  <c r="G357" i="1" s="1"/>
  <c r="C358" i="1" s="1"/>
  <c r="D358" i="1" s="1"/>
  <c r="E358" i="1" l="1"/>
  <c r="G358" i="1" l="1"/>
  <c r="C359" i="1" s="1"/>
  <c r="D359" i="1" s="1"/>
  <c r="E359" i="1" l="1"/>
  <c r="G359" i="1" s="1"/>
  <c r="C360" i="1" s="1"/>
  <c r="D360" i="1" l="1"/>
  <c r="E360" i="1"/>
  <c r="G360" i="1" l="1"/>
  <c r="C361" i="1" s="1"/>
  <c r="D361" i="1"/>
  <c r="E361" i="1"/>
  <c r="G361" i="1" l="1"/>
  <c r="C362" i="1" s="1"/>
  <c r="E362" i="1"/>
  <c r="D362" i="1"/>
  <c r="G362" i="1" l="1"/>
  <c r="C363" i="1" s="1"/>
  <c r="D363" i="1" s="1"/>
  <c r="E363" i="1" l="1"/>
  <c r="G363" i="1" s="1"/>
  <c r="C364" i="1" s="1"/>
  <c r="D364" i="1" s="1"/>
  <c r="E364" i="1" l="1"/>
  <c r="G364" i="1" s="1"/>
  <c r="C365" i="1" s="1"/>
  <c r="D365" i="1" s="1"/>
  <c r="E365" i="1" l="1"/>
  <c r="G365" i="1" l="1"/>
  <c r="C366" i="1" s="1"/>
  <c r="D366" i="1" s="1"/>
  <c r="E366" i="1"/>
  <c r="G366" i="1" l="1"/>
  <c r="C367" i="1" s="1"/>
  <c r="D367" i="1" l="1"/>
  <c r="E367" i="1"/>
  <c r="G367" i="1" l="1"/>
  <c r="C368" i="1" s="1"/>
  <c r="D368" i="1" s="1"/>
  <c r="E368" i="1" l="1"/>
  <c r="G368" i="1" s="1"/>
  <c r="C369" i="1" s="1"/>
  <c r="E369" i="1" s="1"/>
  <c r="D369" i="1" l="1"/>
  <c r="G369" i="1" s="1"/>
  <c r="C370" i="1" s="1"/>
  <c r="E370" i="1" l="1"/>
  <c r="D370" i="1"/>
  <c r="G370" i="1" l="1"/>
  <c r="C371" i="1" s="1"/>
  <c r="D371" i="1" l="1"/>
  <c r="E371" i="1"/>
  <c r="G371" i="1" l="1"/>
  <c r="C372" i="1" s="1"/>
  <c r="D372" i="1" s="1"/>
  <c r="E372" i="1" l="1"/>
  <c r="G372" i="1" s="1"/>
  <c r="C373" i="1" s="1"/>
  <c r="D373" i="1" l="1"/>
  <c r="E373" i="1"/>
  <c r="G373" i="1" l="1"/>
  <c r="C374" i="1" s="1"/>
  <c r="E374" i="1" l="1"/>
  <c r="D374" i="1"/>
  <c r="G374" i="1" l="1"/>
  <c r="C375" i="1" s="1"/>
  <c r="E375" i="1" s="1"/>
  <c r="D375" i="1" l="1"/>
  <c r="G375" i="1" s="1"/>
  <c r="C376" i="1" s="1"/>
  <c r="D376" i="1" l="1"/>
  <c r="E376" i="1"/>
  <c r="G376" i="1" l="1"/>
  <c r="C377" i="1" s="1"/>
  <c r="E377" i="1" l="1"/>
  <c r="D377" i="1"/>
  <c r="G377" i="1" l="1"/>
  <c r="C378" i="1" s="1"/>
  <c r="E378" i="1" l="1"/>
  <c r="D378" i="1"/>
  <c r="G378" i="1" l="1"/>
  <c r="C379" i="1" s="1"/>
  <c r="D379" i="1" l="1"/>
  <c r="E379" i="1"/>
  <c r="G379" i="1" l="1"/>
  <c r="C380" i="1" s="1"/>
  <c r="D380" i="1" l="1"/>
  <c r="E380" i="1"/>
  <c r="G380" i="1" l="1"/>
  <c r="C381" i="1" s="1"/>
  <c r="D381" i="1" s="1"/>
  <c r="E381" i="1" l="1"/>
  <c r="G381" i="1" s="1"/>
  <c r="C382" i="1" s="1"/>
  <c r="E382" i="1" l="1"/>
  <c r="D382" i="1"/>
  <c r="G382" i="1" l="1"/>
  <c r="C383" i="1" s="1"/>
  <c r="D383" i="1" s="1"/>
  <c r="E383" i="1" l="1"/>
  <c r="G383" i="1" s="1"/>
  <c r="C384" i="1" s="1"/>
  <c r="D384" i="1" l="1"/>
  <c r="E384" i="1"/>
  <c r="G384" i="1" l="1"/>
  <c r="C385" i="1" s="1"/>
  <c r="E385" i="1" l="1"/>
  <c r="D385" i="1"/>
  <c r="G385" i="1" l="1"/>
  <c r="C386" i="1" s="1"/>
  <c r="E386" i="1" l="1"/>
  <c r="D386" i="1"/>
  <c r="G386" i="1" l="1"/>
  <c r="C387" i="1" s="1"/>
  <c r="D387" i="1" s="1"/>
  <c r="E387" i="1" l="1"/>
  <c r="G387" i="1" s="1"/>
  <c r="C388" i="1" s="1"/>
  <c r="D388" i="1" l="1"/>
  <c r="E388" i="1"/>
  <c r="G388" i="1" l="1"/>
  <c r="C389" i="1" s="1"/>
  <c r="D389" i="1" s="1"/>
  <c r="E389" i="1" l="1"/>
  <c r="G389" i="1" s="1"/>
  <c r="C390" i="1" s="1"/>
  <c r="E390" i="1" l="1"/>
  <c r="D390" i="1"/>
  <c r="G390" i="1" l="1"/>
  <c r="C391" i="1" s="1"/>
  <c r="D391" i="1" s="1"/>
  <c r="E391" i="1" l="1"/>
  <c r="G391" i="1" s="1"/>
  <c r="C392" i="1" s="1"/>
  <c r="D392" i="1" l="1"/>
  <c r="E392" i="1"/>
  <c r="G392" i="1" l="1"/>
  <c r="C393" i="1" s="1"/>
  <c r="E393" i="1" l="1"/>
  <c r="D393" i="1"/>
  <c r="G393" i="1" l="1"/>
  <c r="C394" i="1" s="1"/>
  <c r="E394" i="1" l="1"/>
  <c r="D394" i="1"/>
  <c r="G394" i="1" l="1"/>
  <c r="C395" i="1" s="1"/>
  <c r="D395" i="1" l="1"/>
  <c r="E395" i="1"/>
  <c r="G395" i="1" l="1"/>
  <c r="C396" i="1" s="1"/>
  <c r="D396" i="1" s="1"/>
  <c r="E396" i="1" l="1"/>
  <c r="G396" i="1" s="1"/>
  <c r="C397" i="1" s="1"/>
  <c r="D397" i="1" l="1"/>
  <c r="E397" i="1"/>
  <c r="G397" i="1" l="1"/>
  <c r="C398" i="1" s="1"/>
  <c r="E398" i="1" l="1"/>
  <c r="D398" i="1"/>
  <c r="G398" i="1" l="1"/>
  <c r="C399" i="1" s="1"/>
  <c r="E399" i="1" s="1"/>
  <c r="D399" i="1" l="1"/>
  <c r="G399" i="1" s="1"/>
  <c r="C400" i="1" s="1"/>
  <c r="D400" i="1" s="1"/>
  <c r="E400" i="1" l="1"/>
  <c r="G400" i="1" s="1"/>
  <c r="C401" i="1" s="1"/>
  <c r="E401" i="1" l="1"/>
  <c r="D401" i="1"/>
  <c r="G401" i="1" l="1"/>
  <c r="C402" i="1" s="1"/>
  <c r="D402" i="1" s="1"/>
  <c r="E402" i="1" l="1"/>
  <c r="G402" i="1" s="1"/>
  <c r="C403" i="1" s="1"/>
  <c r="D403" i="1" s="1"/>
  <c r="E403" i="1" l="1"/>
  <c r="G403" i="1" s="1"/>
  <c r="C404" i="1" s="1"/>
  <c r="D404" i="1" l="1"/>
  <c r="E404" i="1"/>
  <c r="G404" i="1" l="1"/>
  <c r="C405" i="1" s="1"/>
  <c r="D405" i="1" l="1"/>
  <c r="E405" i="1"/>
  <c r="G405" i="1" l="1"/>
  <c r="C406" i="1" s="1"/>
  <c r="E406" i="1" s="1"/>
  <c r="D406" i="1" l="1"/>
  <c r="G406" i="1" s="1"/>
  <c r="C407" i="1" s="1"/>
  <c r="E407" i="1" s="1"/>
  <c r="D407" i="1" l="1"/>
  <c r="G407" i="1" s="1"/>
  <c r="C408" i="1" s="1"/>
  <c r="D408" i="1" l="1"/>
  <c r="E408" i="1"/>
  <c r="G408" i="1" l="1"/>
  <c r="C409" i="1" s="1"/>
  <c r="E409" i="1" s="1"/>
  <c r="D409" i="1" l="1"/>
  <c r="G409" i="1" s="1"/>
  <c r="C410" i="1" s="1"/>
  <c r="E410" i="1" s="1"/>
  <c r="D410" i="1" l="1"/>
  <c r="G410" i="1" s="1"/>
  <c r="C411" i="1" s="1"/>
  <c r="D411" i="1" l="1"/>
  <c r="E411" i="1"/>
  <c r="G411" i="1" l="1"/>
  <c r="C412" i="1" s="1"/>
  <c r="D412" i="1" s="1"/>
  <c r="E412" i="1" l="1"/>
  <c r="G412" i="1" s="1"/>
  <c r="C413" i="1" s="1"/>
  <c r="D413" i="1" l="1"/>
  <c r="E413" i="1"/>
  <c r="G413" i="1" l="1"/>
  <c r="C414" i="1" s="1"/>
  <c r="E414" i="1" s="1"/>
  <c r="D414" i="1" l="1"/>
  <c r="G414" i="1" s="1"/>
  <c r="C415" i="1" s="1"/>
  <c r="E415" i="1" s="1"/>
  <c r="D415" i="1" l="1"/>
  <c r="G415" i="1" s="1"/>
  <c r="C416" i="1" s="1"/>
  <c r="D416" i="1" l="1"/>
  <c r="E416" i="1"/>
  <c r="G416" i="1" l="1"/>
  <c r="C417" i="1" s="1"/>
  <c r="E417" i="1" l="1"/>
  <c r="D417" i="1"/>
  <c r="G417" i="1" l="1"/>
  <c r="C418" i="1" s="1"/>
  <c r="E418" i="1" l="1"/>
  <c r="D418" i="1"/>
  <c r="G418" i="1" l="1"/>
  <c r="C419" i="1" s="1"/>
  <c r="D419" i="1" s="1"/>
  <c r="E419" i="1" l="1"/>
  <c r="G419" i="1" s="1"/>
  <c r="C420" i="1" s="1"/>
  <c r="D420" i="1" l="1"/>
  <c r="E420" i="1"/>
  <c r="G420" i="1" l="1"/>
  <c r="C421" i="1" s="1"/>
  <c r="D421" i="1" s="1"/>
  <c r="E421" i="1" l="1"/>
  <c r="G421" i="1" s="1"/>
  <c r="C422" i="1" s="1"/>
  <c r="E422" i="1" l="1"/>
  <c r="D422" i="1"/>
  <c r="G422" i="1" l="1"/>
  <c r="C423" i="1" s="1"/>
  <c r="E423" i="1" s="1"/>
  <c r="D423" i="1" l="1"/>
  <c r="G423" i="1" s="1"/>
  <c r="C424" i="1" s="1"/>
  <c r="D424" i="1" s="1"/>
  <c r="E424" i="1" l="1"/>
  <c r="G424" i="1" s="1"/>
  <c r="C425" i="1" s="1"/>
  <c r="D425" i="1" s="1"/>
  <c r="E425" i="1" l="1"/>
  <c r="G425" i="1" s="1"/>
  <c r="C426" i="1" s="1"/>
  <c r="E426" i="1" l="1"/>
  <c r="D426" i="1"/>
  <c r="G426" i="1" l="1"/>
  <c r="C427" i="1" s="1"/>
  <c r="D427" i="1" s="1"/>
  <c r="E427" i="1" l="1"/>
  <c r="G427" i="1" s="1"/>
  <c r="C428" i="1" s="1"/>
  <c r="D428" i="1" l="1"/>
  <c r="E428" i="1"/>
  <c r="G428" i="1" l="1"/>
  <c r="C429" i="1" s="1"/>
  <c r="D429" i="1" s="1"/>
  <c r="E429" i="1" l="1"/>
  <c r="G429" i="1" s="1"/>
  <c r="C430" i="1" s="1"/>
  <c r="E430" i="1" l="1"/>
  <c r="D430" i="1"/>
  <c r="G430" i="1" l="1"/>
  <c r="C431" i="1" s="1"/>
  <c r="E431" i="1" s="1"/>
  <c r="D431" i="1" l="1"/>
  <c r="G431" i="1" s="1"/>
  <c r="C432" i="1" s="1"/>
  <c r="D432" i="1" l="1"/>
  <c r="E432" i="1"/>
  <c r="G432" i="1" l="1"/>
  <c r="C433" i="1" s="1"/>
  <c r="E433" i="1" s="1"/>
  <c r="D433" i="1" l="1"/>
  <c r="G433" i="1" s="1"/>
  <c r="C434" i="1" s="1"/>
  <c r="E434" i="1" s="1"/>
  <c r="D434" i="1" l="1"/>
  <c r="G434" i="1" s="1"/>
  <c r="C435" i="1" s="1"/>
  <c r="D435" i="1" l="1"/>
  <c r="E435" i="1"/>
  <c r="G435" i="1" l="1"/>
  <c r="C436" i="1" s="1"/>
  <c r="D436" i="1" l="1"/>
  <c r="E436" i="1"/>
  <c r="G436" i="1" l="1"/>
  <c r="C437" i="1" s="1"/>
  <c r="D437" i="1" s="1"/>
  <c r="E437" i="1" l="1"/>
  <c r="G437" i="1" s="1"/>
  <c r="C438" i="1" s="1"/>
  <c r="E438" i="1" s="1"/>
  <c r="D438" i="1" l="1"/>
  <c r="G438" i="1" s="1"/>
  <c r="C439" i="1" s="1"/>
  <c r="E439" i="1" l="1"/>
  <c r="D439" i="1"/>
  <c r="G439" i="1" l="1"/>
  <c r="C440" i="1" s="1"/>
  <c r="D440" i="1" l="1"/>
  <c r="E440" i="1"/>
  <c r="G440" i="1" l="1"/>
  <c r="C441" i="1" s="1"/>
  <c r="E441" i="1" l="1"/>
  <c r="D441" i="1"/>
  <c r="G441" i="1" l="1"/>
  <c r="C442" i="1" s="1"/>
  <c r="E442" i="1" l="1"/>
  <c r="D442" i="1"/>
  <c r="G442" i="1" l="1"/>
  <c r="C443" i="1" s="1"/>
  <c r="D443" i="1" l="1"/>
  <c r="E443" i="1"/>
  <c r="G443" i="1" l="1"/>
  <c r="C444" i="1" s="1"/>
  <c r="D444" i="1" s="1"/>
  <c r="E444" i="1" l="1"/>
  <c r="G444" i="1" s="1"/>
  <c r="C445" i="1" s="1"/>
  <c r="D445" i="1" l="1"/>
  <c r="E445" i="1"/>
  <c r="G445" i="1" l="1"/>
  <c r="C446" i="1" s="1"/>
  <c r="E446" i="1" s="1"/>
  <c r="D446" i="1" l="1"/>
  <c r="G446" i="1" s="1"/>
  <c r="C447" i="1" s="1"/>
  <c r="D447" i="1" l="1"/>
  <c r="E447" i="1"/>
  <c r="G447" i="1" l="1"/>
  <c r="C448" i="1" s="1"/>
  <c r="D448" i="1" s="1"/>
  <c r="E448" i="1" l="1"/>
  <c r="G448" i="1" s="1"/>
  <c r="C449" i="1" s="1"/>
  <c r="E449" i="1" s="1"/>
  <c r="D449" i="1" l="1"/>
  <c r="G449" i="1" s="1"/>
  <c r="C450" i="1" s="1"/>
  <c r="E450" i="1" l="1"/>
  <c r="D450" i="1"/>
  <c r="G450" i="1" l="1"/>
  <c r="C451" i="1" s="1"/>
  <c r="D451" i="1" l="1"/>
  <c r="E451" i="1"/>
  <c r="G451" i="1" l="1"/>
  <c r="C452" i="1" s="1"/>
  <c r="D452" i="1" s="1"/>
  <c r="E452" i="1" l="1"/>
  <c r="G452" i="1" s="1"/>
  <c r="C453" i="1" s="1"/>
  <c r="D453" i="1" s="1"/>
  <c r="E453" i="1" l="1"/>
  <c r="G453" i="1" s="1"/>
  <c r="C454" i="1" s="1"/>
  <c r="E454" i="1" l="1"/>
  <c r="D454" i="1"/>
  <c r="G454" i="1" l="1"/>
  <c r="C455" i="1" s="1"/>
  <c r="E455" i="1" l="1"/>
  <c r="D455" i="1"/>
  <c r="G455" i="1" l="1"/>
  <c r="C456" i="1" s="1"/>
  <c r="D456" i="1" s="1"/>
  <c r="E456" i="1" l="1"/>
  <c r="G456" i="1" s="1"/>
  <c r="C457" i="1" s="1"/>
  <c r="D457" i="1" l="1"/>
  <c r="E457" i="1"/>
  <c r="G457" i="1" l="1"/>
  <c r="C458" i="1" s="1"/>
  <c r="E458" i="1" l="1"/>
  <c r="D458" i="1"/>
  <c r="G458" i="1" l="1"/>
  <c r="C459" i="1" s="1"/>
  <c r="D459" i="1" l="1"/>
  <c r="E459" i="1"/>
  <c r="G459" i="1" l="1"/>
  <c r="C460" i="1" s="1"/>
  <c r="E460" i="1" s="1"/>
  <c r="D460" i="1" l="1"/>
  <c r="G460" i="1" s="1"/>
  <c r="C461" i="1" s="1"/>
  <c r="D461" i="1" l="1"/>
  <c r="E461" i="1"/>
  <c r="G461" i="1" l="1"/>
  <c r="C462" i="1" s="1"/>
  <c r="E462" i="1" s="1"/>
  <c r="D462" i="1" l="1"/>
  <c r="G462" i="1" s="1"/>
  <c r="C463" i="1" s="1"/>
  <c r="E463" i="1" s="1"/>
  <c r="D463" i="1" l="1"/>
  <c r="G463" i="1" s="1"/>
  <c r="C464" i="1" s="1"/>
  <c r="E464" i="1" l="1"/>
  <c r="D464" i="1"/>
  <c r="G464" i="1" l="1"/>
  <c r="C465" i="1" s="1"/>
  <c r="E465" i="1" s="1"/>
  <c r="D465" i="1" l="1"/>
  <c r="G465" i="1" s="1"/>
  <c r="C466" i="1" s="1"/>
  <c r="E466" i="1" l="1"/>
  <c r="D466" i="1"/>
  <c r="G466" i="1" s="1"/>
  <c r="C467" i="1" s="1"/>
  <c r="D467" i="1" s="1"/>
  <c r="E467" i="1" l="1"/>
  <c r="G467" i="1" s="1"/>
  <c r="C468" i="1" s="1"/>
  <c r="E468" i="1" s="1"/>
  <c r="D468" i="1" l="1"/>
  <c r="G468" i="1" s="1"/>
  <c r="C469" i="1" s="1"/>
  <c r="E469" i="1" l="1"/>
  <c r="D469" i="1"/>
  <c r="G469" i="1" l="1"/>
  <c r="C470" i="1" s="1"/>
  <c r="E470" i="1" l="1"/>
  <c r="D470" i="1"/>
  <c r="G470" i="1" l="1"/>
  <c r="C471" i="1" s="1"/>
  <c r="E471" i="1" l="1"/>
  <c r="D471" i="1"/>
  <c r="G471" i="1" l="1"/>
  <c r="C472" i="1" s="1"/>
  <c r="E472" i="1" l="1"/>
  <c r="D472" i="1"/>
  <c r="G472" i="1" l="1"/>
  <c r="C473" i="1" s="1"/>
  <c r="E473" i="1" s="1"/>
  <c r="D473" i="1" l="1"/>
  <c r="G473" i="1" s="1"/>
  <c r="C474" i="1" s="1"/>
  <c r="E474" i="1" l="1"/>
  <c r="D474" i="1"/>
  <c r="G474" i="1" l="1"/>
  <c r="C475" i="1" s="1"/>
  <c r="E475" i="1" l="1"/>
  <c r="D475" i="1"/>
  <c r="G475" i="1" l="1"/>
  <c r="C476" i="1" s="1"/>
  <c r="E476" i="1" l="1"/>
  <c r="D476" i="1"/>
  <c r="G476" i="1" l="1"/>
  <c r="C477" i="1" s="1"/>
  <c r="E477" i="1" s="1"/>
  <c r="D477" i="1" l="1"/>
  <c r="G477" i="1" s="1"/>
  <c r="C478" i="1" s="1"/>
  <c r="E478" i="1" l="1"/>
  <c r="D478" i="1"/>
  <c r="G478" i="1" l="1"/>
  <c r="C479" i="1" s="1"/>
  <c r="D479" i="1" s="1"/>
  <c r="E479" i="1" l="1"/>
  <c r="G479" i="1" s="1"/>
  <c r="C480" i="1" s="1"/>
  <c r="D480" i="1" s="1"/>
  <c r="E480" i="1" l="1"/>
  <c r="G480" i="1" s="1"/>
  <c r="C481" i="1" s="1"/>
  <c r="D481" i="1" l="1"/>
  <c r="E481" i="1"/>
  <c r="G481" i="1" l="1"/>
  <c r="C482" i="1" s="1"/>
  <c r="E482" i="1" l="1"/>
  <c r="D482" i="1"/>
  <c r="G482" i="1" l="1"/>
  <c r="C483" i="1" s="1"/>
  <c r="E483" i="1" l="1"/>
  <c r="D483" i="1"/>
  <c r="G483" i="1" l="1"/>
  <c r="C484" i="1" s="1"/>
  <c r="E484" i="1" s="1"/>
  <c r="D484" i="1" l="1"/>
  <c r="G484" i="1" s="1"/>
  <c r="C485" i="1" s="1"/>
  <c r="E485" i="1" l="1"/>
  <c r="D485" i="1"/>
  <c r="G485" i="1" l="1"/>
  <c r="C486" i="1" s="1"/>
  <c r="E486" i="1" l="1"/>
  <c r="D486" i="1"/>
  <c r="G486" i="1" l="1"/>
  <c r="C487" i="1" s="1"/>
  <c r="D487" i="1" l="1"/>
  <c r="E487" i="1"/>
  <c r="G487" i="1" l="1"/>
  <c r="C488" i="1" s="1"/>
  <c r="D488" i="1" l="1"/>
  <c r="H16" i="1" s="1"/>
  <c r="E488" i="1"/>
  <c r="H12" i="1" s="1"/>
  <c r="G488" i="1" l="1"/>
  <c r="C489" i="1" s="1"/>
  <c r="D489" i="1" l="1"/>
  <c r="E489" i="1"/>
  <c r="G489" i="1" l="1"/>
  <c r="C490" i="1" s="1"/>
  <c r="D490" i="1" l="1"/>
  <c r="E490" i="1"/>
  <c r="G490" i="1" l="1"/>
  <c r="C491" i="1" s="1"/>
  <c r="D491" i="1" l="1"/>
  <c r="E491" i="1"/>
  <c r="G491" i="1" l="1"/>
  <c r="C492" i="1" s="1"/>
  <c r="E492" i="1" s="1"/>
  <c r="D492" i="1" l="1"/>
  <c r="G492" i="1" s="1"/>
  <c r="C493" i="1" s="1"/>
  <c r="E493" i="1" l="1"/>
  <c r="D493" i="1"/>
  <c r="G493" i="1" l="1"/>
  <c r="C494" i="1" s="1"/>
  <c r="E494" i="1" l="1"/>
  <c r="D494" i="1"/>
  <c r="G494" i="1" l="1"/>
  <c r="C495" i="1" s="1"/>
  <c r="E495" i="1" l="1"/>
  <c r="D495" i="1"/>
  <c r="G495" i="1" l="1"/>
  <c r="C496" i="1" s="1"/>
  <c r="D496" i="1" s="1"/>
  <c r="G496" i="1" l="1"/>
  <c r="C497" i="1" s="1"/>
  <c r="D497" i="1" s="1"/>
  <c r="E496" i="1"/>
  <c r="E497" i="1" l="1"/>
  <c r="G497" i="1" s="1"/>
  <c r="C498" i="1" s="1"/>
  <c r="E498" i="1" l="1"/>
  <c r="D498" i="1"/>
  <c r="G498" i="1" s="1"/>
  <c r="C499" i="1" s="1"/>
  <c r="D499" i="1" l="1"/>
  <c r="G499" i="1" s="1"/>
  <c r="C500" i="1" s="1"/>
  <c r="E499" i="1"/>
  <c r="D500" i="1" l="1"/>
  <c r="G500" i="1" s="1"/>
  <c r="C501" i="1" s="1"/>
  <c r="E500" i="1"/>
  <c r="E501" i="1" l="1"/>
  <c r="G501" i="1" s="1"/>
  <c r="C502" i="1" s="1"/>
  <c r="D502" i="1" s="1"/>
  <c r="D501" i="1"/>
  <c r="E502" i="1" l="1"/>
  <c r="G502" i="1" s="1"/>
  <c r="C503" i="1" s="1"/>
  <c r="D503" i="1" l="1"/>
  <c r="E503" i="1"/>
  <c r="G503" i="1" l="1"/>
  <c r="C504" i="1" s="1"/>
  <c r="D504" i="1" l="1"/>
  <c r="E504" i="1"/>
  <c r="G504" i="1" l="1"/>
  <c r="C505" i="1" s="1"/>
  <c r="D505" i="1" s="1"/>
  <c r="E505" i="1" l="1"/>
  <c r="G505" i="1" s="1"/>
  <c r="C506" i="1" s="1"/>
  <c r="D506" i="1" l="1"/>
  <c r="E506" i="1"/>
  <c r="G506" i="1" l="1"/>
  <c r="C507" i="1" s="1"/>
  <c r="D507" i="1" s="1"/>
  <c r="G507" i="1" l="1"/>
  <c r="C508" i="1" s="1"/>
  <c r="D508" i="1" s="1"/>
  <c r="E507" i="1"/>
  <c r="E508" i="1" l="1"/>
  <c r="G508" i="1" s="1"/>
  <c r="C509" i="1" s="1"/>
  <c r="D509" i="1" l="1"/>
  <c r="E509" i="1"/>
  <c r="G509" i="1" l="1"/>
  <c r="C510" i="1" s="1"/>
  <c r="D510" i="1" s="1"/>
  <c r="E510" i="1" l="1"/>
  <c r="G510" i="1" s="1"/>
  <c r="C511" i="1" s="1"/>
  <c r="D511" i="1" l="1"/>
  <c r="E511" i="1"/>
  <c r="G511" i="1" l="1"/>
  <c r="C512" i="1" s="1"/>
  <c r="D512" i="1" s="1"/>
  <c r="E512" i="1" l="1"/>
  <c r="G512" i="1" s="1"/>
  <c r="C513" i="1" s="1"/>
  <c r="D513" i="1" l="1"/>
  <c r="E513" i="1"/>
  <c r="G513" i="1" l="1"/>
  <c r="C514" i="1" s="1"/>
  <c r="D514" i="1" s="1"/>
  <c r="E514" i="1" l="1"/>
  <c r="G514" i="1"/>
  <c r="C515" i="1" s="1"/>
  <c r="D515" i="1" l="1"/>
  <c r="E515" i="1"/>
  <c r="G515" i="1" l="1"/>
  <c r="C516" i="1" s="1"/>
  <c r="D516" i="1" s="1"/>
  <c r="E516" i="1" l="1"/>
  <c r="G516" i="1" s="1"/>
  <c r="C517" i="1" s="1"/>
  <c r="D517" i="1" l="1"/>
  <c r="E517" i="1"/>
  <c r="G517" i="1" l="1"/>
  <c r="C518" i="1" s="1"/>
  <c r="D518" i="1" s="1"/>
  <c r="E518" i="1" l="1"/>
  <c r="G518" i="1" s="1"/>
  <c r="C519" i="1" s="1"/>
  <c r="D519" i="1" s="1"/>
  <c r="E519" i="1" l="1"/>
  <c r="G519" i="1" s="1"/>
  <c r="C520" i="1" s="1"/>
  <c r="D520" i="1" l="1"/>
  <c r="E520" i="1"/>
  <c r="G520" i="1" l="1"/>
  <c r="C521" i="1" s="1"/>
  <c r="D521" i="1" l="1"/>
  <c r="E521" i="1"/>
  <c r="G521" i="1" l="1"/>
  <c r="C522" i="1" s="1"/>
  <c r="D522" i="1" s="1"/>
  <c r="E522" i="1" l="1"/>
  <c r="G522" i="1" s="1"/>
  <c r="C523" i="1" s="1"/>
  <c r="D523" i="1" s="1"/>
  <c r="E523" i="1" l="1"/>
  <c r="G523" i="1" s="1"/>
  <c r="C524" i="1" s="1"/>
  <c r="D524" i="1" s="1"/>
  <c r="E524" i="1" l="1"/>
  <c r="G524" i="1" s="1"/>
  <c r="C525" i="1" s="1"/>
  <c r="D525" i="1" s="1"/>
  <c r="E525" i="1" l="1"/>
  <c r="G525" i="1" s="1"/>
  <c r="C526" i="1" s="1"/>
  <c r="D526" i="1" l="1"/>
  <c r="G526" i="1" s="1"/>
  <c r="C527" i="1" s="1"/>
  <c r="E526" i="1"/>
  <c r="D527" i="1" l="1"/>
  <c r="E527" i="1"/>
  <c r="G527" i="1" l="1"/>
  <c r="C528" i="1" s="1"/>
  <c r="E528" i="1" l="1"/>
  <c r="D528" i="1"/>
  <c r="G528" i="1" l="1"/>
  <c r="C529" i="1" s="1"/>
  <c r="D529" i="1" l="1"/>
  <c r="E529" i="1"/>
  <c r="G529" i="1" l="1"/>
  <c r="C530" i="1" s="1"/>
  <c r="E530" i="1" l="1"/>
  <c r="D530" i="1"/>
  <c r="G530" i="1" l="1"/>
  <c r="C531" i="1" s="1"/>
  <c r="D531" i="1" s="1"/>
  <c r="E531" i="1" l="1"/>
  <c r="G531" i="1" s="1"/>
  <c r="C532" i="1" s="1"/>
  <c r="D532" i="1" l="1"/>
  <c r="E532" i="1"/>
  <c r="G532" i="1" l="1"/>
  <c r="C533" i="1" s="1"/>
  <c r="D533" i="1" s="1"/>
  <c r="E533" i="1" l="1"/>
  <c r="G533" i="1" s="1"/>
  <c r="C534" i="1" s="1"/>
  <c r="D534" i="1" l="1"/>
  <c r="E534" i="1"/>
  <c r="G534" i="1" l="1"/>
  <c r="C535" i="1" s="1"/>
  <c r="D535" i="1" s="1"/>
  <c r="E535" i="1" l="1"/>
  <c r="G535" i="1" s="1"/>
  <c r="C536" i="1" s="1"/>
  <c r="D536" i="1" s="1"/>
  <c r="E536" i="1" l="1"/>
  <c r="G536" i="1" s="1"/>
  <c r="C537" i="1" s="1"/>
  <c r="D537" i="1" l="1"/>
  <c r="E537" i="1"/>
  <c r="G537" i="1" l="1"/>
  <c r="C538" i="1" s="1"/>
  <c r="D538" i="1" s="1"/>
  <c r="E538" i="1" l="1"/>
  <c r="G538" i="1" s="1"/>
  <c r="C539" i="1" s="1"/>
  <c r="D539" i="1" s="1"/>
  <c r="E539" i="1" l="1"/>
  <c r="G539" i="1" s="1"/>
  <c r="C540" i="1" s="1"/>
  <c r="E540" i="1" s="1"/>
  <c r="D540" i="1" l="1"/>
  <c r="G540" i="1" s="1"/>
  <c r="C541" i="1" s="1"/>
  <c r="D541" i="1" l="1"/>
  <c r="E541" i="1"/>
  <c r="G541" i="1" l="1"/>
  <c r="C542" i="1" s="1"/>
  <c r="E542" i="1" s="1"/>
  <c r="D542" i="1" l="1"/>
  <c r="G542" i="1" s="1"/>
  <c r="C543" i="1" s="1"/>
  <c r="D543" i="1" l="1"/>
  <c r="E543" i="1"/>
  <c r="G543" i="1" l="1"/>
  <c r="C544" i="1" s="1"/>
  <c r="E544" i="1" s="1"/>
  <c r="D544" i="1" l="1"/>
  <c r="G544" i="1" s="1"/>
  <c r="C545" i="1" s="1"/>
  <c r="D545" i="1" l="1"/>
  <c r="E545" i="1"/>
  <c r="G545" i="1" l="1"/>
  <c r="C546" i="1" s="1"/>
  <c r="E546" i="1" s="1"/>
  <c r="D546" i="1" l="1"/>
  <c r="G546" i="1" s="1"/>
  <c r="C547" i="1" s="1"/>
  <c r="D547" i="1" s="1"/>
  <c r="E547" i="1" l="1"/>
  <c r="G547" i="1" s="1"/>
  <c r="C548" i="1" s="1"/>
  <c r="E548" i="1" s="1"/>
  <c r="D548" i="1" l="1"/>
  <c r="G548" i="1"/>
  <c r="C549" i="1" s="1"/>
  <c r="D549" i="1" l="1"/>
  <c r="E549" i="1"/>
  <c r="G549" i="1" s="1"/>
  <c r="C550" i="1" s="1"/>
  <c r="E550" i="1" l="1"/>
  <c r="D550" i="1"/>
  <c r="G550" i="1" l="1"/>
  <c r="C551" i="1" s="1"/>
  <c r="D551" i="1" s="1"/>
  <c r="E551" i="1" l="1"/>
  <c r="G551" i="1" s="1"/>
  <c r="C552" i="1" s="1"/>
  <c r="E552" i="1" s="1"/>
  <c r="D552" i="1" l="1"/>
  <c r="G552" i="1" s="1"/>
  <c r="C553" i="1" s="1"/>
  <c r="E553" i="1" l="1"/>
  <c r="D553" i="1"/>
  <c r="G553" i="1" l="1"/>
  <c r="C554" i="1" s="1"/>
  <c r="E554" i="1" l="1"/>
  <c r="G554" i="1" s="1"/>
  <c r="C555" i="1" s="1"/>
  <c r="D554" i="1"/>
  <c r="E555" i="1" l="1"/>
  <c r="D555" i="1"/>
  <c r="G555" i="1" s="1"/>
  <c r="C556" i="1" s="1"/>
  <c r="D556" i="1" s="1"/>
  <c r="E556" i="1" l="1"/>
  <c r="G556" i="1" s="1"/>
  <c r="C557" i="1" s="1"/>
  <c r="D557" i="1" s="1"/>
  <c r="E557" i="1"/>
  <c r="G557" i="1" l="1"/>
  <c r="C558" i="1" s="1"/>
  <c r="D558" i="1"/>
  <c r="E558" i="1"/>
  <c r="G558" i="1" s="1"/>
  <c r="C559" i="1" s="1"/>
  <c r="D559" i="1" l="1"/>
  <c r="E559" i="1"/>
  <c r="G559" i="1" l="1"/>
  <c r="C560" i="1" s="1"/>
  <c r="D560" i="1" s="1"/>
  <c r="E560" i="1"/>
  <c r="G560" i="1" l="1"/>
  <c r="C561" i="1" s="1"/>
  <c r="E561" i="1" s="1"/>
  <c r="D561" i="1" l="1"/>
  <c r="G561" i="1" s="1"/>
  <c r="C562" i="1" s="1"/>
  <c r="D562" i="1" l="1"/>
  <c r="E562" i="1"/>
  <c r="G562" i="1" l="1"/>
  <c r="C563" i="1" s="1"/>
  <c r="E563" i="1" s="1"/>
  <c r="D563" i="1" l="1"/>
  <c r="G563" i="1" s="1"/>
  <c r="C564" i="1" s="1"/>
  <c r="D564" i="1" l="1"/>
  <c r="E564" i="1"/>
  <c r="G564" i="1" l="1"/>
  <c r="C565" i="1" s="1"/>
  <c r="D565" i="1" s="1"/>
  <c r="E565" i="1" l="1"/>
  <c r="G565" i="1" s="1"/>
  <c r="C566" i="1" s="1"/>
  <c r="E566" i="1" s="1"/>
  <c r="D566" i="1" l="1"/>
  <c r="G566" i="1" s="1"/>
  <c r="C567" i="1" s="1"/>
  <c r="E567" i="1" l="1"/>
  <c r="D567" i="1"/>
  <c r="G567" i="1" l="1"/>
  <c r="C568" i="1" s="1"/>
  <c r="D568" i="1" l="1"/>
  <c r="E568" i="1"/>
  <c r="G568" i="1" l="1"/>
  <c r="C569" i="1" s="1"/>
  <c r="E569" i="1" s="1"/>
  <c r="D569" i="1" l="1"/>
  <c r="G569" i="1" s="1"/>
  <c r="C570" i="1" s="1"/>
  <c r="D570" i="1" l="1"/>
  <c r="E570" i="1"/>
  <c r="G570" i="1" l="1"/>
  <c r="C571" i="1" s="1"/>
  <c r="E571" i="1" s="1"/>
  <c r="D571" i="1" l="1"/>
  <c r="G571" i="1" s="1"/>
  <c r="C572" i="1" s="1"/>
  <c r="D572" i="1" l="1"/>
  <c r="E572" i="1"/>
  <c r="G572" i="1" l="1"/>
  <c r="C573" i="1" s="1"/>
  <c r="E573" i="1" s="1"/>
  <c r="D573" i="1" l="1"/>
  <c r="G573" i="1" s="1"/>
  <c r="C574" i="1" s="1"/>
  <c r="E574" i="1" l="1"/>
  <c r="D574" i="1"/>
  <c r="G574" i="1" l="1"/>
  <c r="C575" i="1" s="1"/>
  <c r="D575" i="1" s="1"/>
  <c r="E575" i="1" l="1"/>
  <c r="G575" i="1" s="1"/>
  <c r="C576" i="1" s="1"/>
  <c r="D576" i="1"/>
  <c r="E576" i="1"/>
  <c r="G576" i="1" s="1"/>
  <c r="C577" i="1" s="1"/>
  <c r="D577" i="1" l="1"/>
  <c r="G577" i="1" s="1"/>
  <c r="C578" i="1" s="1"/>
  <c r="E577" i="1"/>
  <c r="D578" i="1" l="1"/>
  <c r="E578" i="1"/>
  <c r="G578" i="1" l="1"/>
  <c r="C579" i="1" s="1"/>
  <c r="D579" i="1" s="1"/>
  <c r="G579" i="1" l="1"/>
  <c r="C580" i="1" s="1"/>
  <c r="D580" i="1" s="1"/>
  <c r="E579" i="1"/>
  <c r="E580" i="1" l="1"/>
  <c r="G580" i="1" s="1"/>
  <c r="C581" i="1" s="1"/>
  <c r="D581" i="1" s="1"/>
  <c r="E581" i="1" l="1"/>
  <c r="G581" i="1" s="1"/>
  <c r="C582" i="1" s="1"/>
  <c r="D582" i="1" s="1"/>
  <c r="E582" i="1" l="1"/>
  <c r="G582" i="1" s="1"/>
  <c r="C583" i="1" s="1"/>
  <c r="D583" i="1" s="1"/>
  <c r="E583" i="1" l="1"/>
  <c r="G583" i="1" s="1"/>
  <c r="C584" i="1" s="1"/>
  <c r="D584" i="1" s="1"/>
  <c r="E584" i="1"/>
  <c r="G584" i="1" l="1"/>
</calcChain>
</file>

<file path=xl/sharedStrings.xml><?xml version="1.0" encoding="utf-8"?>
<sst xmlns="http://schemas.openxmlformats.org/spreadsheetml/2006/main" count="1214" uniqueCount="76">
  <si>
    <t>CALCUL DES INTÉRÊTS SUR UNE CARTE DE CRÉDIT</t>
  </si>
  <si>
    <t>(Fichier élaboré par Jean-François Blanchet, CSDGS)</t>
  </si>
  <si>
    <t>ACHAT :</t>
  </si>
  <si>
    <t>TAUX D'INTÉRÊT :</t>
  </si>
  <si>
    <t>PAIEMENT MINIMUM :</t>
  </si>
  <si>
    <t>An 1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</si>
  <si>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</si>
  <si>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</si>
  <si>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</si>
  <si>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</si>
  <si>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</si>
  <si>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</si>
  <si>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</si>
  <si>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</si>
  <si>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</si>
  <si>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</si>
  <si>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</si>
  <si>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</si>
  <si>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An 2</t>
  </si>
  <si>
    <t>An 3</t>
  </si>
  <si>
    <t>An 4</t>
  </si>
  <si>
    <t>An 5</t>
  </si>
  <si>
    <t>An 6</t>
  </si>
  <si>
    <t>An 7</t>
  </si>
  <si>
    <t>An 8</t>
  </si>
  <si>
    <t>An 9</t>
  </si>
  <si>
    <t>An 10</t>
  </si>
  <si>
    <t>An 11</t>
  </si>
  <si>
    <t>An 12</t>
  </si>
  <si>
    <t>An 13</t>
  </si>
  <si>
    <t>An 14</t>
  </si>
  <si>
    <t>An 15</t>
  </si>
  <si>
    <t>An 16</t>
  </si>
  <si>
    <t>An 17</t>
  </si>
  <si>
    <t>An 18</t>
  </si>
  <si>
    <t>An 19</t>
  </si>
  <si>
    <t>An 20</t>
  </si>
  <si>
    <t>An 21</t>
  </si>
  <si>
    <t>An 22</t>
  </si>
  <si>
    <t>An 23</t>
  </si>
  <si>
    <t>An 24</t>
  </si>
  <si>
    <t>An 25</t>
  </si>
  <si>
    <t>An 26</t>
  </si>
  <si>
    <t>An 27</t>
  </si>
  <si>
    <t>An 28</t>
  </si>
  <si>
    <t>An 29</t>
  </si>
  <si>
    <t>An 30</t>
  </si>
  <si>
    <t>An 31</t>
  </si>
  <si>
    <t>An 32</t>
  </si>
  <si>
    <t>An 33</t>
  </si>
  <si>
    <t>An 34</t>
  </si>
  <si>
    <t>An 35</t>
  </si>
  <si>
    <t>An 36</t>
  </si>
  <si>
    <t>An 37</t>
  </si>
  <si>
    <t>An 38</t>
  </si>
  <si>
    <t>An 39</t>
  </si>
  <si>
    <t>An 40</t>
  </si>
  <si>
    <t>An 41</t>
  </si>
  <si>
    <t>An 42</t>
  </si>
  <si>
    <t>An 43</t>
  </si>
  <si>
    <t>An 44</t>
  </si>
  <si>
    <t>Année</t>
  </si>
  <si>
    <t>Mois</t>
  </si>
  <si>
    <t>Solde avant</t>
  </si>
  <si>
    <t>Paiement minimum</t>
  </si>
  <si>
    <t>Intérêt</t>
  </si>
  <si>
    <t>Paiement sup.</t>
  </si>
  <si>
    <t>Solde après</t>
  </si>
  <si>
    <t>Intérêts payés</t>
  </si>
  <si>
    <t>Total payé</t>
  </si>
  <si>
    <t>An 45</t>
  </si>
  <si>
    <t>An 46</t>
  </si>
  <si>
    <t>An 47</t>
  </si>
  <si>
    <t>An 48</t>
  </si>
  <si>
    <t>An 49</t>
  </si>
  <si>
    <t>An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</si>
</sst>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 applyProtection="1">
      <alignment horizontal="center"/>
    </xf>
    <xf numFmtId="0" fontId="1" fillId="0" borderId="0" xfId="0" applyFont="1"/>
    <xf numFmtId="0" fontId="0" fillId="0" borderId="0" xfId="0" applyFont="1" applyAlignment="1" applyProtection="1">
      <alignment horizontal="center"/>
    </xf>
    <xf numFmtId="10" fontId="0" fillId="2" borderId="2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1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right"/>
    </xf>
    <xf numFmtId="0" fontId="2" fillId="4" borderId="5" xfId="0" applyFont="1" applyFill="1" applyBorder="1" applyAlignment="1" applyProtection="1">
      <alignment horizontal="center"/>
    </xf>
    <xf numFmtId="10" fontId="0" fillId="2" borderId="2" xfId="1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Border="1" applyAlignment="1" applyProtection="1">
      <alignment horizontal="center"/>
    </xf>
    <xf numFmtId="164" fontId="0" fillId="0" borderId="4" xfId="0" applyNumberFormat="1" applyFont="1" applyBorder="1" applyAlignment="1" applyProtection="1">
      <alignment horizontal="right"/>
    </xf>
    <xf numFmtId="164" fontId="0" fillId="0" borderId="4" xfId="0" applyNumberFormat="1" applyFont="1" applyBorder="1" applyAlignment="1" applyProtection="1">
      <alignment horizontal="center"/>
      <protection locked="0"/>
    </xf>
    <xf numFmtId="17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44" fontId="0" fillId="4" borderId="6" xfId="2" applyFont="1" applyFill="1" applyBorder="1" applyAlignment="1" applyProtection="1">
      <alignment horizontal="right"/>
    </xf>
    <xf numFmtId="44" fontId="0" fillId="3" borderId="6" xfId="2" applyFont="1" applyFill="1" applyBorder="1" applyAlignment="1" applyProtection="1">
      <alignment horizontal="right"/>
    </xf>
    <xf numFmtId="44" fontId="0" fillId="2" borderId="3" xfId="2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right"/>
    </xf>
    <xf numFmtId="0" fontId="0" fillId="4" borderId="3" xfId="0" applyFont="1" applyFill="1" applyBorder="1" applyAlignment="1" applyProtection="1">
      <alignment horizontal="right"/>
    </xf>
    <xf numFmtId="0" fontId="0" fillId="4" borderId="3" xfId="0" applyFont="1" applyFill="1" applyBorder="1" applyAlignment="1">
      <alignment horizontal="right"/>
    </xf>
    <xf numFmtId="0" fontId="0" fillId="0" borderId="0" xfId="0" applyFont="1" applyAlignment="1" applyProtection="1">
      <alignment horizontal="center"/>
    </xf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08"/>
  <sheetViews>
    <sheetView tabSelected="1" zoomScale="115" zoomScaleNormal="115" workbookViewId="0">
      <selection activeCell="A7" sqref="A7"/>
    </sheetView>
  </sheetViews>
  <sheetFormatPr baseColWidth="10" defaultRowHeight="15" x14ac:dyDescent="0.25"/>
  <cols>
    <col min="1" max="1" width="11" bestFit="1" customWidth="1"/>
    <col min="2" max="3" width="13.140625" bestFit="1" customWidth="1"/>
    <col min="4" max="5" width="10.42578125" bestFit="1" customWidth="1"/>
    <col min="6" max="6" width="13.7109375" bestFit="1" customWidth="1"/>
    <col min="7" max="7" width="12.42578125" bestFit="1" customWidth="1"/>
    <col min="8" max="8" width="16.42578125" customWidth="1"/>
  </cols>
  <sheetData>
    <row r="2" spans="1:8" ht="23.25" customHeight="1" x14ac:dyDescent="0.25">
      <c r="A2" s="23" t="s">
        <v>0</v>
      </c>
      <c r="B2" s="24"/>
      <c r="C2" s="24"/>
      <c r="D2" s="24"/>
      <c r="E2" s="24"/>
      <c r="F2" s="24"/>
      <c r="G2" s="24"/>
    </row>
    <row r="3" spans="1:8" x14ac:dyDescent="0.25">
      <c r="A3" s="28" t="s">
        <v>1</v>
      </c>
      <c r="B3" s="28"/>
      <c r="C3" s="28"/>
      <c r="D3" s="28"/>
      <c r="E3" s="28"/>
      <c r="F3" s="28"/>
      <c r="G3" s="28"/>
      <c r="H3" s="3"/>
    </row>
    <row r="4" spans="1:8" x14ac:dyDescent="0.25">
      <c r="H4" s="3"/>
    </row>
    <row r="5" spans="1:8" x14ac:dyDescent="0.25">
      <c r="A5" s="9" t="s">
        <v>2</v>
      </c>
      <c r="B5" s="22">
        <v>10000</v>
      </c>
      <c r="C5" s="25" t="s">
        <v>3</v>
      </c>
      <c r="D5" s="26"/>
      <c r="E5" s="4">
        <v>0.19800000000000001</v>
      </c>
      <c r="F5" s="3"/>
      <c r="G5" s="3"/>
      <c r="H5" s="3"/>
    </row>
    <row r="6" spans="1:8" x14ac:dyDescent="0.25">
      <c r="A6" s="3"/>
      <c r="B6" s="3"/>
      <c r="C6" s="25" t="s">
        <v>4</v>
      </c>
      <c r="D6" s="27"/>
      <c r="E6" s="14">
        <v>0.04</v>
      </c>
      <c r="F6" s="3"/>
      <c r="G6" s="3"/>
      <c r="H6" s="3"/>
    </row>
    <row r="7" spans="1:8" x14ac:dyDescent="0.25">
      <c r="A7" s="3"/>
      <c r="B7" s="3"/>
      <c r="C7" s="10"/>
      <c r="D7" s="12"/>
      <c r="E7" s="11"/>
      <c r="F7" s="3"/>
      <c r="G7" s="3"/>
      <c r="H7" s="3"/>
    </row>
    <row r="8" spans="1:8" s="2" customFormat="1" ht="30" x14ac:dyDescent="0.25">
      <c r="A8" s="6" t="s">
        <v>61</v>
      </c>
      <c r="B8" s="6" t="s">
        <v>62</v>
      </c>
      <c r="C8" s="7" t="s">
        <v>63</v>
      </c>
      <c r="D8" s="7" t="s">
        <v>64</v>
      </c>
      <c r="E8" s="8" t="s">
        <v>65</v>
      </c>
      <c r="F8" s="7" t="s">
        <v>66</v>
      </c>
      <c r="G8" s="8" t="s">
        <v>67</v>
      </c>
      <c r="H8" s="1"/>
    </row>
    <row r="9" spans="1:8" x14ac:dyDescent="0.25">
      <c r="A9" s="18" t="s">
        <v>5</v>
      </c>
      <c r="B9" s="19" t="s">
        <v>6</v>
      </c>
      <c r="C9" s="15">
        <f>B5</f>
        <v>10000</v>
      </c>
      <c r="D9" s="16">
        <f>MIN(MAX(C9*$E$6,10),C9)</f>
        <v>400</v>
      </c>
      <c r="E9" s="15">
        <f>C9*($E$5/12)</f>
        <v>165</v>
      </c>
      <c r="F9" s="17">
        <v>0</v>
      </c>
      <c r="G9" s="15">
        <f>C9+E9-(D9+F9)</f>
        <v>9765</v>
      </c>
      <c r="H9" s="3"/>
    </row>
    <row r="10" spans="1:8" x14ac:dyDescent="0.25">
      <c r="A10" s="18" t="s">
        <v>5</v>
      </c>
      <c r="B10" s="19" t="s">
        <v>7</v>
      </c>
      <c r="C10" s="15">
        <f>G9</f>
        <v>9765</v>
      </c>
      <c r="D10" s="16">
        <f t="shared" ref="D10:D73" si="0">MIN(MAX(C10*$E$6,10),C10)</f>
        <v>390.6</v>
      </c>
      <c r="E10" s="15">
        <f t="shared" ref="E10:E38" si="1">C10*($E$5/12)</f>
        <v>161.1225</v>
      </c>
      <c r="F10" s="17"/>
      <c r="G10" s="15">
        <f t="shared" ref="G10:G73" si="2">C10+E10-(D10+F10)</f>
        <v>9535.5224999999991</v>
      </c>
      <c r="H10" s="3"/>
    </row>
    <row r="11" spans="1:8" x14ac:dyDescent="0.25">
      <c r="A11" s="18" t="s">
        <v>5</v>
      </c>
      <c r="B11" s="19" t="s">
        <v>8</v>
      </c>
      <c r="C11" s="15">
        <f t="shared" ref="C11:C74" si="3">G10</f>
        <v>9535.5224999999991</v>
      </c>
      <c r="D11" s="16">
        <f t="shared" si="0"/>
        <v>381.42089999999996</v>
      </c>
      <c r="E11" s="15">
        <f t="shared" si="1"/>
        <v>157.33612124999999</v>
      </c>
      <c r="F11" s="17"/>
      <c r="G11" s="15">
        <f t="shared" si="2"/>
        <v>9311.4377212500003</v>
      </c>
      <c r="H11" s="13" t="s">
        <v>68</v>
      </c>
    </row>
    <row r="12" spans="1:8" x14ac:dyDescent="0.25">
      <c r="A12" s="18" t="s">
        <v>5</v>
      </c>
      <c r="B12" s="19" t="s">
        <v>9</v>
      </c>
      <c r="C12" s="15">
        <f t="shared" si="3"/>
        <v>9311.4377212500003</v>
      </c>
      <c r="D12" s="16">
        <f t="shared" si="0"/>
        <v>372.45750885000001</v>
      </c>
      <c r="E12" s="15">
        <f t="shared" si="1"/>
        <v>153.638722400625</v>
      </c>
      <c r="F12" s="17"/>
      <c r="G12" s="15">
        <f t="shared" si="2"/>
        <v>9092.6189348006246</v>
      </c>
      <c r="H12" s="20">
        <f>SUM(E9:E488)</f>
        <v>6920.7600696515537</v>
      </c>
    </row>
    <row r="13" spans="1:8" x14ac:dyDescent="0.25">
      <c r="A13" s="18" t="s">
        <v>5</v>
      </c>
      <c r="B13" s="19" t="s">
        <v>10</v>
      </c>
      <c r="C13" s="15">
        <f t="shared" si="3"/>
        <v>9092.6189348006246</v>
      </c>
      <c r="D13" s="16">
        <f t="shared" si="0"/>
        <v>363.70475739202499</v>
      </c>
      <c r="E13" s="15">
        <f t="shared" si="1"/>
        <v>150.02821242421032</v>
      </c>
      <c r="F13" s="17"/>
      <c r="G13" s="15">
        <f t="shared" si="2"/>
        <v>8878.9423898328096</v>
      </c>
      <c r="H13" s="3"/>
    </row>
    <row r="14" spans="1:8" x14ac:dyDescent="0.25">
      <c r="A14" s="18" t="s">
        <v>5</v>
      </c>
      <c r="B14" s="19" t="s">
        <v>11</v>
      </c>
      <c r="C14" s="15">
        <f t="shared" si="3"/>
        <v>8878.9423898328096</v>
      </c>
      <c r="D14" s="16">
        <f t="shared" si="0"/>
        <v>355.15769559331238</v>
      </c>
      <c r="E14" s="15">
        <f t="shared" si="1"/>
        <v>146.50254943224135</v>
      </c>
      <c r="F14" s="17"/>
      <c r="G14" s="15">
        <f t="shared" si="2"/>
        <v>8670.2872436717389</v>
      </c>
      <c r="H14" s="3"/>
    </row>
    <row r="15" spans="1:8" x14ac:dyDescent="0.25">
      <c r="A15" s="18" t="s">
        <v>5</v>
      </c>
      <c r="B15" s="19" t="s">
        <v>12</v>
      </c>
      <c r="C15" s="15">
        <f t="shared" si="3"/>
        <v>8670.2872436717389</v>
      </c>
      <c r="D15" s="16">
        <f t="shared" si="0"/>
        <v>346.81148974686954</v>
      </c>
      <c r="E15" s="15">
        <f t="shared" si="1"/>
        <v>143.05973952058369</v>
      </c>
      <c r="F15" s="17"/>
      <c r="G15" s="15">
        <f t="shared" si="2"/>
        <v>8466.5354934454535</v>
      </c>
      <c r="H15" s="5" t="s">
        <v>69</v>
      </c>
    </row>
    <row r="16" spans="1:8" x14ac:dyDescent="0.25">
      <c r="A16" s="18" t="s">
        <v>5</v>
      </c>
      <c r="B16" s="19" t="s">
        <v>13</v>
      </c>
      <c r="C16" s="15">
        <f t="shared" si="3"/>
        <v>8466.5354934454535</v>
      </c>
      <c r="D16" s="16">
        <f t="shared" si="0"/>
        <v>338.66141973781816</v>
      </c>
      <c r="E16" s="15">
        <f t="shared" si="1"/>
        <v>139.69783564184999</v>
      </c>
      <c r="F16" s="17"/>
      <c r="G16" s="15">
        <f t="shared" si="2"/>
        <v>8267.5719093494845</v>
      </c>
      <c r="H16" s="21">
        <f>SUM(D9:D488)+SUM(F9:F488)</f>
        <v>16920.760069651544</v>
      </c>
    </row>
    <row r="17" spans="1:8" x14ac:dyDescent="0.25">
      <c r="A17" s="18" t="s">
        <v>5</v>
      </c>
      <c r="B17" s="19" t="s">
        <v>14</v>
      </c>
      <c r="C17" s="15">
        <f t="shared" si="3"/>
        <v>8267.5719093494845</v>
      </c>
      <c r="D17" s="16">
        <f t="shared" si="0"/>
        <v>330.70287637397939</v>
      </c>
      <c r="E17" s="15">
        <f t="shared" si="1"/>
        <v>136.41493650426651</v>
      </c>
      <c r="F17" s="17"/>
      <c r="G17" s="15">
        <f t="shared" si="2"/>
        <v>8073.2839694797722</v>
      </c>
      <c r="H17" s="3"/>
    </row>
    <row r="18" spans="1:8" x14ac:dyDescent="0.25">
      <c r="A18" s="18" t="s">
        <v>5</v>
      </c>
      <c r="B18" s="19" t="s">
        <v>15</v>
      </c>
      <c r="C18" s="15">
        <f t="shared" si="3"/>
        <v>8073.2839694797722</v>
      </c>
      <c r="D18" s="16">
        <f t="shared" si="0"/>
        <v>322.93135877919087</v>
      </c>
      <c r="E18" s="15">
        <f t="shared" si="1"/>
        <v>133.20918549641624</v>
      </c>
      <c r="F18" s="17"/>
      <c r="G18" s="15">
        <f t="shared" si="2"/>
        <v>7883.5617961969965</v>
      </c>
      <c r="H18" s="3"/>
    </row>
    <row r="19" spans="1:8" x14ac:dyDescent="0.25">
      <c r="A19" s="18" t="s">
        <v>5</v>
      </c>
      <c r="B19" s="19" t="s">
        <v>16</v>
      </c>
      <c r="C19" s="15">
        <f t="shared" si="3"/>
        <v>7883.5617961969965</v>
      </c>
      <c r="D19" s="16">
        <f t="shared" si="0"/>
        <v>315.34247184787989</v>
      </c>
      <c r="E19" s="15">
        <f t="shared" si="1"/>
        <v>130.07876963725045</v>
      </c>
      <c r="F19" s="17"/>
      <c r="G19" s="15">
        <f t="shared" si="2"/>
        <v>7698.2980939863673</v>
      </c>
      <c r="H19" s="3"/>
    </row>
    <row r="20" spans="1:8" x14ac:dyDescent="0.25">
      <c r="A20" s="18" t="s">
        <v>5</v>
      </c>
      <c r="B20" s="19" t="s">
        <v>17</v>
      </c>
      <c r="C20" s="15">
        <f t="shared" si="3"/>
        <v>7698.2980939863673</v>
      </c>
      <c r="D20" s="16">
        <f t="shared" si="0"/>
        <v>307.93192375945472</v>
      </c>
      <c r="E20" s="15">
        <f t="shared" si="1"/>
        <v>127.02191855077507</v>
      </c>
      <c r="F20" s="17"/>
      <c r="G20" s="15">
        <f t="shared" si="2"/>
        <v>7517.3880887776877</v>
      </c>
      <c r="H20" s="3"/>
    </row>
    <row r="21" spans="1:8" x14ac:dyDescent="0.25">
      <c r="A21" s="18" t="s">
        <v>18</v>
      </c>
      <c r="B21" s="19" t="s">
        <v>6</v>
      </c>
      <c r="C21" s="15">
        <f t="shared" si="3"/>
        <v>7517.3880887776877</v>
      </c>
      <c r="D21" s="16">
        <f t="shared" si="0"/>
        <v>300.6955235511075</v>
      </c>
      <c r="E21" s="15">
        <f t="shared" si="1"/>
        <v>124.03690346483185</v>
      </c>
      <c r="F21" s="17"/>
      <c r="G21" s="15">
        <f t="shared" si="2"/>
        <v>7340.729468691412</v>
      </c>
      <c r="H21" s="3"/>
    </row>
    <row r="22" spans="1:8" x14ac:dyDescent="0.25">
      <c r="A22" s="18" t="s">
        <v>18</v>
      </c>
      <c r="B22" s="19" t="s">
        <v>7</v>
      </c>
      <c r="C22" s="15">
        <f t="shared" si="3"/>
        <v>7340.729468691412</v>
      </c>
      <c r="D22" s="16">
        <f t="shared" si="0"/>
        <v>293.62917874765651</v>
      </c>
      <c r="E22" s="15">
        <f t="shared" si="1"/>
        <v>121.12203623340831</v>
      </c>
      <c r="F22" s="17"/>
      <c r="G22" s="15">
        <f t="shared" si="2"/>
        <v>7168.2223261771633</v>
      </c>
      <c r="H22" s="3"/>
    </row>
    <row r="23" spans="1:8" x14ac:dyDescent="0.25">
      <c r="A23" s="18" t="s">
        <v>18</v>
      </c>
      <c r="B23" s="19" t="s">
        <v>8</v>
      </c>
      <c r="C23" s="15">
        <f t="shared" si="3"/>
        <v>7168.2223261771633</v>
      </c>
      <c r="D23" s="16">
        <f t="shared" si="0"/>
        <v>286.72889304708656</v>
      </c>
      <c r="E23" s="15">
        <f t="shared" si="1"/>
        <v>118.2756683819232</v>
      </c>
      <c r="F23" s="17"/>
      <c r="G23" s="15">
        <f t="shared" si="2"/>
        <v>6999.7691015119999</v>
      </c>
      <c r="H23" s="3"/>
    </row>
    <row r="24" spans="1:8" x14ac:dyDescent="0.25">
      <c r="A24" s="18" t="s">
        <v>18</v>
      </c>
      <c r="B24" s="19" t="s">
        <v>9</v>
      </c>
      <c r="C24" s="15">
        <f t="shared" si="3"/>
        <v>6999.7691015119999</v>
      </c>
      <c r="D24" s="16">
        <f t="shared" si="0"/>
        <v>279.99076406047999</v>
      </c>
      <c r="E24" s="15">
        <f t="shared" si="1"/>
        <v>115.496190174948</v>
      </c>
      <c r="F24" s="17"/>
      <c r="G24" s="15">
        <f t="shared" si="2"/>
        <v>6835.2745276264686</v>
      </c>
      <c r="H24" s="3"/>
    </row>
    <row r="25" spans="1:8" x14ac:dyDescent="0.25">
      <c r="A25" s="18" t="s">
        <v>18</v>
      </c>
      <c r="B25" s="19" t="s">
        <v>10</v>
      </c>
      <c r="C25" s="15">
        <f t="shared" si="3"/>
        <v>6835.2745276264686</v>
      </c>
      <c r="D25" s="16">
        <f t="shared" si="0"/>
        <v>273.41098110505874</v>
      </c>
      <c r="E25" s="15">
        <f t="shared" si="1"/>
        <v>112.78202970583673</v>
      </c>
      <c r="F25" s="17"/>
      <c r="G25" s="15">
        <f t="shared" si="2"/>
        <v>6674.6455762272471</v>
      </c>
      <c r="H25" s="3"/>
    </row>
    <row r="26" spans="1:8" x14ac:dyDescent="0.25">
      <c r="A26" s="18" t="s">
        <v>18</v>
      </c>
      <c r="B26" s="19" t="s">
        <v>11</v>
      </c>
      <c r="C26" s="15">
        <f t="shared" si="3"/>
        <v>6674.6455762272471</v>
      </c>
      <c r="D26" s="16">
        <f t="shared" si="0"/>
        <v>266.9858230490899</v>
      </c>
      <c r="E26" s="15">
        <f t="shared" si="1"/>
        <v>110.13165200774958</v>
      </c>
      <c r="F26" s="17"/>
      <c r="G26" s="15">
        <f t="shared" si="2"/>
        <v>6517.791405185907</v>
      </c>
      <c r="H26" s="3"/>
    </row>
    <row r="27" spans="1:8" x14ac:dyDescent="0.25">
      <c r="A27" s="18" t="s">
        <v>18</v>
      </c>
      <c r="B27" s="19" t="s">
        <v>12</v>
      </c>
      <c r="C27" s="15">
        <f t="shared" si="3"/>
        <v>6517.791405185907</v>
      </c>
      <c r="D27" s="16">
        <f t="shared" si="0"/>
        <v>260.71165620743631</v>
      </c>
      <c r="E27" s="15">
        <f t="shared" si="1"/>
        <v>107.54355818556748</v>
      </c>
      <c r="F27" s="17"/>
      <c r="G27" s="15">
        <f t="shared" si="2"/>
        <v>6364.6233071640381</v>
      </c>
      <c r="H27" s="3"/>
    </row>
    <row r="28" spans="1:8" x14ac:dyDescent="0.25">
      <c r="A28" s="18" t="s">
        <v>18</v>
      </c>
      <c r="B28" s="19" t="s">
        <v>13</v>
      </c>
      <c r="C28" s="15">
        <f t="shared" si="3"/>
        <v>6364.6233071640381</v>
      </c>
      <c r="D28" s="16">
        <f t="shared" si="0"/>
        <v>254.58493228656152</v>
      </c>
      <c r="E28" s="15">
        <f t="shared" si="1"/>
        <v>105.01628456820663</v>
      </c>
      <c r="F28" s="17"/>
      <c r="G28" s="15">
        <f t="shared" si="2"/>
        <v>6215.0546594456828</v>
      </c>
      <c r="H28" s="3"/>
    </row>
    <row r="29" spans="1:8" x14ac:dyDescent="0.25">
      <c r="A29" s="18" t="s">
        <v>18</v>
      </c>
      <c r="B29" s="19" t="s">
        <v>14</v>
      </c>
      <c r="C29" s="15">
        <f t="shared" si="3"/>
        <v>6215.0546594456828</v>
      </c>
      <c r="D29" s="16">
        <f t="shared" si="0"/>
        <v>248.60218637782731</v>
      </c>
      <c r="E29" s="15">
        <f t="shared" si="1"/>
        <v>102.54840188085377</v>
      </c>
      <c r="F29" s="17"/>
      <c r="G29" s="15">
        <f t="shared" si="2"/>
        <v>6069.0008749487097</v>
      </c>
      <c r="H29" s="3"/>
    </row>
    <row r="30" spans="1:8" x14ac:dyDescent="0.25">
      <c r="A30" s="18" t="s">
        <v>18</v>
      </c>
      <c r="B30" s="19" t="s">
        <v>15</v>
      </c>
      <c r="C30" s="15">
        <f t="shared" si="3"/>
        <v>6069.0008749487097</v>
      </c>
      <c r="D30" s="16">
        <f t="shared" si="0"/>
        <v>242.7600349979484</v>
      </c>
      <c r="E30" s="15">
        <f t="shared" si="1"/>
        <v>100.13851443665371</v>
      </c>
      <c r="F30" s="17"/>
      <c r="G30" s="15">
        <f t="shared" si="2"/>
        <v>5926.3793543874153</v>
      </c>
      <c r="H30" s="3"/>
    </row>
    <row r="31" spans="1:8" x14ac:dyDescent="0.25">
      <c r="A31" s="18" t="s">
        <v>18</v>
      </c>
      <c r="B31" s="19" t="s">
        <v>16</v>
      </c>
      <c r="C31" s="15">
        <f t="shared" si="3"/>
        <v>5926.3793543874153</v>
      </c>
      <c r="D31" s="16">
        <f t="shared" si="0"/>
        <v>237.05517417549663</v>
      </c>
      <c r="E31" s="15">
        <f t="shared" si="1"/>
        <v>97.785259347392355</v>
      </c>
      <c r="F31" s="17"/>
      <c r="G31" s="15">
        <f t="shared" si="2"/>
        <v>5787.1094395593118</v>
      </c>
      <c r="H31" s="3"/>
    </row>
    <row r="32" spans="1:8" x14ac:dyDescent="0.25">
      <c r="A32" s="18" t="s">
        <v>18</v>
      </c>
      <c r="B32" s="19" t="s">
        <v>17</v>
      </c>
      <c r="C32" s="15">
        <f t="shared" si="3"/>
        <v>5787.1094395593118</v>
      </c>
      <c r="D32" s="16">
        <f t="shared" si="0"/>
        <v>231.48437758237247</v>
      </c>
      <c r="E32" s="15">
        <f t="shared" si="1"/>
        <v>95.487305752728645</v>
      </c>
      <c r="F32" s="17"/>
      <c r="G32" s="15">
        <f t="shared" si="2"/>
        <v>5651.1123677296673</v>
      </c>
      <c r="H32" s="3"/>
    </row>
    <row r="33" spans="1:8" x14ac:dyDescent="0.25">
      <c r="A33" s="18" t="s">
        <v>19</v>
      </c>
      <c r="B33" s="19" t="s">
        <v>6</v>
      </c>
      <c r="C33" s="15">
        <f t="shared" si="3"/>
        <v>5651.1123677296673</v>
      </c>
      <c r="D33" s="16">
        <f t="shared" si="0"/>
        <v>226.04449470918669</v>
      </c>
      <c r="E33" s="15">
        <f t="shared" si="1"/>
        <v>93.243354067539514</v>
      </c>
      <c r="F33" s="17"/>
      <c r="G33" s="15">
        <f t="shared" si="2"/>
        <v>5518.3112270880201</v>
      </c>
      <c r="H33" s="3"/>
    </row>
    <row r="34" spans="1:8" x14ac:dyDescent="0.25">
      <c r="A34" s="18" t="s">
        <v>19</v>
      </c>
      <c r="B34" s="19" t="s">
        <v>7</v>
      </c>
      <c r="C34" s="15">
        <f t="shared" si="3"/>
        <v>5518.3112270880201</v>
      </c>
      <c r="D34" s="16">
        <f t="shared" si="0"/>
        <v>220.73244908352081</v>
      </c>
      <c r="E34" s="15">
        <f t="shared" si="1"/>
        <v>91.052135246952332</v>
      </c>
      <c r="F34" s="17"/>
      <c r="G34" s="15">
        <f t="shared" si="2"/>
        <v>5388.6309132514516</v>
      </c>
      <c r="H34" s="3"/>
    </row>
    <row r="35" spans="1:8" x14ac:dyDescent="0.25">
      <c r="A35" s="18" t="s">
        <v>19</v>
      </c>
      <c r="B35" s="19" t="s">
        <v>8</v>
      </c>
      <c r="C35" s="15">
        <f t="shared" si="3"/>
        <v>5388.6309132514516</v>
      </c>
      <c r="D35" s="16">
        <f t="shared" si="0"/>
        <v>215.54523653005808</v>
      </c>
      <c r="E35" s="15">
        <f t="shared" si="1"/>
        <v>88.912410068648953</v>
      </c>
      <c r="F35" s="17"/>
      <c r="G35" s="15">
        <f t="shared" si="2"/>
        <v>5261.9980867900422</v>
      </c>
      <c r="H35" s="3"/>
    </row>
    <row r="36" spans="1:8" x14ac:dyDescent="0.25">
      <c r="A36" s="18" t="s">
        <v>19</v>
      </c>
      <c r="B36" s="19" t="s">
        <v>9</v>
      </c>
      <c r="C36" s="15">
        <f t="shared" si="3"/>
        <v>5261.9980867900422</v>
      </c>
      <c r="D36" s="16">
        <f t="shared" si="0"/>
        <v>210.47992347160169</v>
      </c>
      <c r="E36" s="15">
        <f t="shared" si="1"/>
        <v>86.822968432035694</v>
      </c>
      <c r="F36" s="17"/>
      <c r="G36" s="15">
        <f t="shared" si="2"/>
        <v>5138.3411317504761</v>
      </c>
      <c r="H36" s="3"/>
    </row>
    <row r="37" spans="1:8" x14ac:dyDescent="0.25">
      <c r="A37" s="18" t="s">
        <v>19</v>
      </c>
      <c r="B37" s="19" t="s">
        <v>10</v>
      </c>
      <c r="C37" s="15">
        <f t="shared" si="3"/>
        <v>5138.3411317504761</v>
      </c>
      <c r="D37" s="16">
        <f t="shared" si="0"/>
        <v>205.53364527001904</v>
      </c>
      <c r="E37" s="15">
        <f t="shared" si="1"/>
        <v>84.782628673882854</v>
      </c>
      <c r="F37" s="17"/>
      <c r="G37" s="15">
        <f t="shared" si="2"/>
        <v>5017.5901151543394</v>
      </c>
      <c r="H37" s="3"/>
    </row>
    <row r="38" spans="1:8" x14ac:dyDescent="0.25">
      <c r="A38" s="18" t="s">
        <v>19</v>
      </c>
      <c r="B38" s="19" t="s">
        <v>11</v>
      </c>
      <c r="C38" s="15">
        <f t="shared" si="3"/>
        <v>5017.5901151543394</v>
      </c>
      <c r="D38" s="16">
        <f t="shared" si="0"/>
        <v>200.70360460617357</v>
      </c>
      <c r="E38" s="15">
        <f t="shared" si="1"/>
        <v>82.790236900046608</v>
      </c>
      <c r="F38" s="17"/>
      <c r="G38" s="15">
        <f t="shared" si="2"/>
        <v>4899.6767474482122</v>
      </c>
      <c r="H38" s="3"/>
    </row>
    <row r="39" spans="1:8" x14ac:dyDescent="0.25">
      <c r="A39" s="18" t="s">
        <v>19</v>
      </c>
      <c r="B39" s="19" t="s">
        <v>12</v>
      </c>
      <c r="C39" s="15">
        <f t="shared" si="3"/>
        <v>4899.6767474482122</v>
      </c>
      <c r="D39" s="16">
        <f t="shared" si="0"/>
        <v>195.98706989792848</v>
      </c>
      <c r="E39" s="15">
        <f t="shared" ref="E39:E102" si="4">C39*($E$5/12)</f>
        <v>80.8446663328955</v>
      </c>
      <c r="F39" s="17"/>
      <c r="G39" s="15">
        <f t="shared" si="2"/>
        <v>4784.5343438831796</v>
      </c>
      <c r="H39" s="3"/>
    </row>
    <row r="40" spans="1:8" x14ac:dyDescent="0.25">
      <c r="A40" s="18" t="s">
        <v>19</v>
      </c>
      <c r="B40" s="19" t="s">
        <v>13</v>
      </c>
      <c r="C40" s="15">
        <f t="shared" si="3"/>
        <v>4784.5343438831796</v>
      </c>
      <c r="D40" s="16">
        <f t="shared" si="0"/>
        <v>191.38137375532719</v>
      </c>
      <c r="E40" s="15">
        <f t="shared" si="4"/>
        <v>78.94481667407247</v>
      </c>
      <c r="F40" s="17"/>
      <c r="G40" s="15">
        <f t="shared" si="2"/>
        <v>4672.0977868019245</v>
      </c>
      <c r="H40" s="3"/>
    </row>
    <row r="41" spans="1:8" x14ac:dyDescent="0.25">
      <c r="A41" s="18" t="s">
        <v>19</v>
      </c>
      <c r="B41" s="19" t="s">
        <v>14</v>
      </c>
      <c r="C41" s="15">
        <f t="shared" si="3"/>
        <v>4672.0977868019245</v>
      </c>
      <c r="D41" s="16">
        <f t="shared" si="0"/>
        <v>186.88391147207699</v>
      </c>
      <c r="E41" s="15">
        <f t="shared" si="4"/>
        <v>77.089613482231755</v>
      </c>
      <c r="F41" s="17"/>
      <c r="G41" s="15">
        <f t="shared" si="2"/>
        <v>4562.3034888120792</v>
      </c>
      <c r="H41" s="3"/>
    </row>
    <row r="42" spans="1:8" x14ac:dyDescent="0.25">
      <c r="A42" s="18" t="s">
        <v>19</v>
      </c>
      <c r="B42" s="19" t="s">
        <v>15</v>
      </c>
      <c r="C42" s="15">
        <f t="shared" si="3"/>
        <v>4562.3034888120792</v>
      </c>
      <c r="D42" s="16">
        <f t="shared" si="0"/>
        <v>182.49213955248317</v>
      </c>
      <c r="E42" s="15">
        <f t="shared" si="4"/>
        <v>75.278007565399307</v>
      </c>
      <c r="F42" s="17"/>
      <c r="G42" s="15">
        <f t="shared" si="2"/>
        <v>4455.0893568249949</v>
      </c>
      <c r="H42" s="3"/>
    </row>
    <row r="43" spans="1:8" x14ac:dyDescent="0.25">
      <c r="A43" s="18" t="s">
        <v>19</v>
      </c>
      <c r="B43" s="19" t="s">
        <v>16</v>
      </c>
      <c r="C43" s="15">
        <f t="shared" si="3"/>
        <v>4455.0893568249949</v>
      </c>
      <c r="D43" s="16">
        <f t="shared" si="0"/>
        <v>178.20357427299979</v>
      </c>
      <c r="E43" s="15">
        <f t="shared" si="4"/>
        <v>73.508974387612412</v>
      </c>
      <c r="F43" s="17"/>
      <c r="G43" s="15">
        <f t="shared" si="2"/>
        <v>4350.3947569396078</v>
      </c>
      <c r="H43" s="3"/>
    </row>
    <row r="44" spans="1:8" x14ac:dyDescent="0.25">
      <c r="A44" s="18" t="s">
        <v>19</v>
      </c>
      <c r="B44" s="19" t="s">
        <v>17</v>
      </c>
      <c r="C44" s="15">
        <f t="shared" si="3"/>
        <v>4350.3947569396078</v>
      </c>
      <c r="D44" s="16">
        <f t="shared" si="0"/>
        <v>174.0157902775843</v>
      </c>
      <c r="E44" s="15">
        <f t="shared" si="4"/>
        <v>71.781513489503538</v>
      </c>
      <c r="F44" s="17"/>
      <c r="G44" s="15">
        <f t="shared" si="2"/>
        <v>4248.1604801515268</v>
      </c>
      <c r="H44" s="3"/>
    </row>
    <row r="45" spans="1:8" x14ac:dyDescent="0.25">
      <c r="A45" s="18" t="s">
        <v>20</v>
      </c>
      <c r="B45" s="19" t="s">
        <v>6</v>
      </c>
      <c r="C45" s="15">
        <f t="shared" si="3"/>
        <v>4248.1604801515268</v>
      </c>
      <c r="D45" s="16">
        <f t="shared" si="0"/>
        <v>169.92641920606107</v>
      </c>
      <c r="E45" s="15">
        <f t="shared" si="4"/>
        <v>70.094647922500201</v>
      </c>
      <c r="F45" s="17"/>
      <c r="G45" s="15">
        <f t="shared" si="2"/>
        <v>4148.3287088679663</v>
      </c>
      <c r="H45" s="3"/>
    </row>
    <row r="46" spans="1:8" x14ac:dyDescent="0.25">
      <c r="A46" s="18" t="s">
        <v>20</v>
      </c>
      <c r="B46" s="19" t="s">
        <v>7</v>
      </c>
      <c r="C46" s="15">
        <f t="shared" si="3"/>
        <v>4148.3287088679663</v>
      </c>
      <c r="D46" s="16">
        <f t="shared" si="0"/>
        <v>165.93314835471867</v>
      </c>
      <c r="E46" s="15">
        <f t="shared" si="4"/>
        <v>68.447423696321451</v>
      </c>
      <c r="F46" s="17"/>
      <c r="G46" s="15">
        <f t="shared" si="2"/>
        <v>4050.8429842095693</v>
      </c>
      <c r="H46" s="3"/>
    </row>
    <row r="47" spans="1:8" x14ac:dyDescent="0.25">
      <c r="A47" s="18" t="s">
        <v>20</v>
      </c>
      <c r="B47" s="19" t="s">
        <v>8</v>
      </c>
      <c r="C47" s="15">
        <f t="shared" si="3"/>
        <v>4050.8429842095693</v>
      </c>
      <c r="D47" s="16">
        <f t="shared" si="0"/>
        <v>162.03371936838278</v>
      </c>
      <c r="E47" s="15">
        <f t="shared" si="4"/>
        <v>66.838909239457891</v>
      </c>
      <c r="F47" s="17"/>
      <c r="G47" s="15">
        <f t="shared" si="2"/>
        <v>3955.6481740806448</v>
      </c>
      <c r="H47" s="3"/>
    </row>
    <row r="48" spans="1:8" x14ac:dyDescent="0.25">
      <c r="A48" s="18" t="s">
        <v>20</v>
      </c>
      <c r="B48" s="19" t="s">
        <v>9</v>
      </c>
      <c r="C48" s="15">
        <f t="shared" si="3"/>
        <v>3955.6481740806448</v>
      </c>
      <c r="D48" s="16">
        <f t="shared" si="0"/>
        <v>158.22592696322579</v>
      </c>
      <c r="E48" s="15">
        <f t="shared" si="4"/>
        <v>65.268194872330639</v>
      </c>
      <c r="F48" s="17"/>
      <c r="G48" s="15">
        <f t="shared" si="2"/>
        <v>3862.6904419897496</v>
      </c>
      <c r="H48" s="3"/>
    </row>
    <row r="49" spans="1:8" x14ac:dyDescent="0.25">
      <c r="A49" s="18" t="s">
        <v>20</v>
      </c>
      <c r="B49" s="19" t="s">
        <v>10</v>
      </c>
      <c r="C49" s="15">
        <f t="shared" si="3"/>
        <v>3862.6904419897496</v>
      </c>
      <c r="D49" s="16">
        <f t="shared" si="0"/>
        <v>154.50761767959</v>
      </c>
      <c r="E49" s="15">
        <f t="shared" si="4"/>
        <v>63.734392292830869</v>
      </c>
      <c r="F49" s="17"/>
      <c r="G49" s="15">
        <f t="shared" si="2"/>
        <v>3771.9172166029903</v>
      </c>
      <c r="H49" s="3"/>
    </row>
    <row r="50" spans="1:8" x14ac:dyDescent="0.25">
      <c r="A50" s="18" t="s">
        <v>20</v>
      </c>
      <c r="B50" s="19" t="s">
        <v>11</v>
      </c>
      <c r="C50" s="15">
        <f t="shared" si="3"/>
        <v>3771.9172166029903</v>
      </c>
      <c r="D50" s="16">
        <f t="shared" si="0"/>
        <v>150.87668866411963</v>
      </c>
      <c r="E50" s="15">
        <f t="shared" si="4"/>
        <v>62.23663407394934</v>
      </c>
      <c r="F50" s="17"/>
      <c r="G50" s="15">
        <f t="shared" si="2"/>
        <v>3683.2771620128201</v>
      </c>
      <c r="H50" s="3"/>
    </row>
    <row r="51" spans="1:8" x14ac:dyDescent="0.25">
      <c r="A51" s="18" t="s">
        <v>20</v>
      </c>
      <c r="B51" s="19" t="s">
        <v>12</v>
      </c>
      <c r="C51" s="15">
        <f t="shared" si="3"/>
        <v>3683.2771620128201</v>
      </c>
      <c r="D51" s="16">
        <f t="shared" si="0"/>
        <v>147.33108648051279</v>
      </c>
      <c r="E51" s="15">
        <f t="shared" si="4"/>
        <v>60.774073173211534</v>
      </c>
      <c r="F51" s="17"/>
      <c r="G51" s="15">
        <f t="shared" si="2"/>
        <v>3596.720148705519</v>
      </c>
      <c r="H51" s="3"/>
    </row>
    <row r="52" spans="1:8" x14ac:dyDescent="0.25">
      <c r="A52" s="18" t="s">
        <v>20</v>
      </c>
      <c r="B52" s="19" t="s">
        <v>13</v>
      </c>
      <c r="C52" s="15">
        <f t="shared" si="3"/>
        <v>3596.720148705519</v>
      </c>
      <c r="D52" s="16">
        <f t="shared" si="0"/>
        <v>143.86880594822077</v>
      </c>
      <c r="E52" s="15">
        <f t="shared" si="4"/>
        <v>59.345882453641067</v>
      </c>
      <c r="F52" s="17"/>
      <c r="G52" s="15">
        <f t="shared" si="2"/>
        <v>3512.1972252109395</v>
      </c>
      <c r="H52" s="3"/>
    </row>
    <row r="53" spans="1:8" x14ac:dyDescent="0.25">
      <c r="A53" s="18" t="s">
        <v>20</v>
      </c>
      <c r="B53" s="19" t="s">
        <v>14</v>
      </c>
      <c r="C53" s="15">
        <f t="shared" si="3"/>
        <v>3512.1972252109395</v>
      </c>
      <c r="D53" s="16">
        <f t="shared" si="0"/>
        <v>140.48788900843758</v>
      </c>
      <c r="E53" s="15">
        <f t="shared" si="4"/>
        <v>57.951254215980505</v>
      </c>
      <c r="F53" s="17"/>
      <c r="G53" s="15">
        <f t="shared" si="2"/>
        <v>3429.6605904184826</v>
      </c>
      <c r="H53" s="3"/>
    </row>
    <row r="54" spans="1:8" x14ac:dyDescent="0.25">
      <c r="A54" s="18" t="s">
        <v>20</v>
      </c>
      <c r="B54" s="19" t="s">
        <v>15</v>
      </c>
      <c r="C54" s="15">
        <f t="shared" si="3"/>
        <v>3429.6605904184826</v>
      </c>
      <c r="D54" s="16">
        <f t="shared" si="0"/>
        <v>137.18642361673932</v>
      </c>
      <c r="E54" s="15">
        <f t="shared" si="4"/>
        <v>56.589399741904963</v>
      </c>
      <c r="F54" s="17"/>
      <c r="G54" s="15">
        <f t="shared" si="2"/>
        <v>3349.063566543648</v>
      </c>
      <c r="H54" s="3"/>
    </row>
    <row r="55" spans="1:8" x14ac:dyDescent="0.25">
      <c r="A55" s="18" t="s">
        <v>20</v>
      </c>
      <c r="B55" s="19" t="s">
        <v>16</v>
      </c>
      <c r="C55" s="15">
        <f t="shared" si="3"/>
        <v>3349.063566543648</v>
      </c>
      <c r="D55" s="16">
        <f t="shared" si="0"/>
        <v>133.96254266174591</v>
      </c>
      <c r="E55" s="15">
        <f t="shared" si="4"/>
        <v>55.259548847970194</v>
      </c>
      <c r="F55" s="17"/>
      <c r="G55" s="15">
        <f t="shared" si="2"/>
        <v>3270.3605727298723</v>
      </c>
      <c r="H55" s="3"/>
    </row>
    <row r="56" spans="1:8" x14ac:dyDescent="0.25">
      <c r="A56" s="18" t="s">
        <v>20</v>
      </c>
      <c r="B56" s="19" t="s">
        <v>17</v>
      </c>
      <c r="C56" s="15">
        <f t="shared" si="3"/>
        <v>3270.3605727298723</v>
      </c>
      <c r="D56" s="16">
        <f t="shared" si="0"/>
        <v>130.81442290919489</v>
      </c>
      <c r="E56" s="15">
        <f t="shared" si="4"/>
        <v>53.960949450042897</v>
      </c>
      <c r="F56" s="17"/>
      <c r="G56" s="15">
        <f t="shared" si="2"/>
        <v>3193.5070992707201</v>
      </c>
      <c r="H56" s="3"/>
    </row>
    <row r="57" spans="1:8" x14ac:dyDescent="0.25">
      <c r="A57" s="18" t="s">
        <v>21</v>
      </c>
      <c r="B57" s="19" t="s">
        <v>6</v>
      </c>
      <c r="C57" s="15">
        <f t="shared" si="3"/>
        <v>3193.5070992707201</v>
      </c>
      <c r="D57" s="16">
        <f t="shared" si="0"/>
        <v>127.74028397082881</v>
      </c>
      <c r="E57" s="15">
        <f t="shared" si="4"/>
        <v>52.692867137966886</v>
      </c>
      <c r="F57" s="17"/>
      <c r="G57" s="15">
        <f t="shared" si="2"/>
        <v>3118.4596824378582</v>
      </c>
      <c r="H57" s="3"/>
    </row>
    <row r="58" spans="1:8" x14ac:dyDescent="0.25">
      <c r="A58" s="18" t="s">
        <v>21</v>
      </c>
      <c r="B58" s="19" t="s">
        <v>7</v>
      </c>
      <c r="C58" s="15">
        <f t="shared" si="3"/>
        <v>3118.4596824378582</v>
      </c>
      <c r="D58" s="16">
        <f t="shared" si="0"/>
        <v>124.73838729751434</v>
      </c>
      <c r="E58" s="15">
        <f t="shared" si="4"/>
        <v>51.454584760224662</v>
      </c>
      <c r="F58" s="17"/>
      <c r="G58" s="15">
        <f t="shared" si="2"/>
        <v>3045.1758799005688</v>
      </c>
      <c r="H58" s="3"/>
    </row>
    <row r="59" spans="1:8" x14ac:dyDescent="0.25">
      <c r="A59" s="18" t="s">
        <v>21</v>
      </c>
      <c r="B59" s="19" t="s">
        <v>8</v>
      </c>
      <c r="C59" s="15">
        <f t="shared" si="3"/>
        <v>3045.1758799005688</v>
      </c>
      <c r="D59" s="16">
        <f t="shared" si="0"/>
        <v>121.80703519602275</v>
      </c>
      <c r="E59" s="15">
        <f t="shared" si="4"/>
        <v>50.245402018359385</v>
      </c>
      <c r="F59" s="17"/>
      <c r="G59" s="15">
        <f t="shared" si="2"/>
        <v>2973.6142467229056</v>
      </c>
      <c r="H59" s="3"/>
    </row>
    <row r="60" spans="1:8" x14ac:dyDescent="0.25">
      <c r="A60" s="18" t="s">
        <v>21</v>
      </c>
      <c r="B60" s="19" t="s">
        <v>9</v>
      </c>
      <c r="C60" s="15">
        <f t="shared" si="3"/>
        <v>2973.6142467229056</v>
      </c>
      <c r="D60" s="16">
        <f t="shared" si="0"/>
        <v>118.94456986891623</v>
      </c>
      <c r="E60" s="15">
        <f t="shared" si="4"/>
        <v>49.064635070927942</v>
      </c>
      <c r="F60" s="17"/>
      <c r="G60" s="15">
        <f t="shared" si="2"/>
        <v>2903.7343119249172</v>
      </c>
      <c r="H60" s="3"/>
    </row>
    <row r="61" spans="1:8" x14ac:dyDescent="0.25">
      <c r="A61" s="18" t="s">
        <v>21</v>
      </c>
      <c r="B61" s="19" t="s">
        <v>10</v>
      </c>
      <c r="C61" s="15">
        <f t="shared" si="3"/>
        <v>2903.7343119249172</v>
      </c>
      <c r="D61" s="16">
        <f t="shared" si="0"/>
        <v>116.14937247699669</v>
      </c>
      <c r="E61" s="15">
        <f t="shared" si="4"/>
        <v>47.911616146761133</v>
      </c>
      <c r="F61" s="17"/>
      <c r="G61" s="15">
        <f t="shared" si="2"/>
        <v>2835.4965555946815</v>
      </c>
      <c r="H61" s="3"/>
    </row>
    <row r="62" spans="1:8" x14ac:dyDescent="0.25">
      <c r="A62" s="18" t="s">
        <v>21</v>
      </c>
      <c r="B62" s="19" t="s">
        <v>11</v>
      </c>
      <c r="C62" s="15">
        <f t="shared" si="3"/>
        <v>2835.4965555946815</v>
      </c>
      <c r="D62" s="16">
        <f t="shared" si="0"/>
        <v>113.41986222378726</v>
      </c>
      <c r="E62" s="15">
        <f t="shared" si="4"/>
        <v>46.785693167312246</v>
      </c>
      <c r="F62" s="17"/>
      <c r="G62" s="15">
        <f t="shared" si="2"/>
        <v>2768.8623865382065</v>
      </c>
      <c r="H62" s="3"/>
    </row>
    <row r="63" spans="1:8" x14ac:dyDescent="0.25">
      <c r="A63" s="18" t="s">
        <v>21</v>
      </c>
      <c r="B63" s="19" t="s">
        <v>12</v>
      </c>
      <c r="C63" s="15">
        <f t="shared" si="3"/>
        <v>2768.8623865382065</v>
      </c>
      <c r="D63" s="16">
        <f t="shared" si="0"/>
        <v>110.75449546152826</v>
      </c>
      <c r="E63" s="15">
        <f t="shared" si="4"/>
        <v>45.686229377880409</v>
      </c>
      <c r="F63" s="17"/>
      <c r="G63" s="15">
        <f t="shared" si="2"/>
        <v>2703.7941204545587</v>
      </c>
      <c r="H63" s="3"/>
    </row>
    <row r="64" spans="1:8" x14ac:dyDescent="0.25">
      <c r="A64" s="18" t="s">
        <v>21</v>
      </c>
      <c r="B64" s="19" t="s">
        <v>13</v>
      </c>
      <c r="C64" s="15">
        <f t="shared" si="3"/>
        <v>2703.7941204545587</v>
      </c>
      <c r="D64" s="16">
        <f t="shared" si="0"/>
        <v>108.15176481818234</v>
      </c>
      <c r="E64" s="15">
        <f t="shared" si="4"/>
        <v>44.612602987500217</v>
      </c>
      <c r="F64" s="17"/>
      <c r="G64" s="15">
        <f t="shared" si="2"/>
        <v>2640.2549586238765</v>
      </c>
      <c r="H64" s="3"/>
    </row>
    <row r="65" spans="1:8" x14ac:dyDescent="0.25">
      <c r="A65" s="18" t="s">
        <v>21</v>
      </c>
      <c r="B65" s="19" t="s">
        <v>14</v>
      </c>
      <c r="C65" s="15">
        <f t="shared" si="3"/>
        <v>2640.2549586238765</v>
      </c>
      <c r="D65" s="16">
        <f t="shared" si="0"/>
        <v>105.61019834495507</v>
      </c>
      <c r="E65" s="15">
        <f t="shared" si="4"/>
        <v>43.564206817293964</v>
      </c>
      <c r="F65" s="17"/>
      <c r="G65" s="15">
        <f t="shared" si="2"/>
        <v>2578.208967096215</v>
      </c>
      <c r="H65" s="3"/>
    </row>
    <row r="66" spans="1:8" x14ac:dyDescent="0.25">
      <c r="A66" s="18" t="s">
        <v>21</v>
      </c>
      <c r="B66" s="19" t="s">
        <v>15</v>
      </c>
      <c r="C66" s="15">
        <f t="shared" si="3"/>
        <v>2578.208967096215</v>
      </c>
      <c r="D66" s="16">
        <f t="shared" si="0"/>
        <v>103.1283586838486</v>
      </c>
      <c r="E66" s="15">
        <f t="shared" si="4"/>
        <v>42.540447957087551</v>
      </c>
      <c r="F66" s="17"/>
      <c r="G66" s="15">
        <f t="shared" si="2"/>
        <v>2517.621056369454</v>
      </c>
      <c r="H66" s="3"/>
    </row>
    <row r="67" spans="1:8" x14ac:dyDescent="0.25">
      <c r="A67" s="18" t="s">
        <v>21</v>
      </c>
      <c r="B67" s="19" t="s">
        <v>16</v>
      </c>
      <c r="C67" s="15">
        <f t="shared" si="3"/>
        <v>2517.621056369454</v>
      </c>
      <c r="D67" s="16">
        <f t="shared" si="0"/>
        <v>100.70484225477816</v>
      </c>
      <c r="E67" s="15">
        <f t="shared" si="4"/>
        <v>41.54074743009599</v>
      </c>
      <c r="F67" s="17"/>
      <c r="G67" s="15">
        <f t="shared" si="2"/>
        <v>2458.4569615447717</v>
      </c>
      <c r="H67" s="3"/>
    </row>
    <row r="68" spans="1:8" x14ac:dyDescent="0.25">
      <c r="A68" s="18" t="s">
        <v>21</v>
      </c>
      <c r="B68" s="19" t="s">
        <v>17</v>
      </c>
      <c r="C68" s="15">
        <f t="shared" si="3"/>
        <v>2458.4569615447717</v>
      </c>
      <c r="D68" s="16">
        <f t="shared" si="0"/>
        <v>98.338278461790878</v>
      </c>
      <c r="E68" s="15">
        <f t="shared" si="4"/>
        <v>40.564539865488733</v>
      </c>
      <c r="F68" s="17"/>
      <c r="G68" s="15">
        <f t="shared" si="2"/>
        <v>2400.6832229484698</v>
      </c>
      <c r="H68" s="3"/>
    </row>
    <row r="69" spans="1:8" x14ac:dyDescent="0.25">
      <c r="A69" s="18" t="s">
        <v>22</v>
      </c>
      <c r="B69" s="19" t="s">
        <v>6</v>
      </c>
      <c r="C69" s="15">
        <f t="shared" si="3"/>
        <v>2400.6832229484698</v>
      </c>
      <c r="D69" s="16">
        <f t="shared" si="0"/>
        <v>96.027328917938803</v>
      </c>
      <c r="E69" s="15">
        <f t="shared" si="4"/>
        <v>39.611273178649753</v>
      </c>
      <c r="F69" s="17"/>
      <c r="G69" s="15">
        <f t="shared" si="2"/>
        <v>2344.267167209181</v>
      </c>
      <c r="H69" s="3"/>
    </row>
    <row r="70" spans="1:8" x14ac:dyDescent="0.25">
      <c r="A70" s="18" t="s">
        <v>22</v>
      </c>
      <c r="B70" s="19" t="s">
        <v>7</v>
      </c>
      <c r="C70" s="15">
        <f t="shared" si="3"/>
        <v>2344.267167209181</v>
      </c>
      <c r="D70" s="16">
        <f t="shared" si="0"/>
        <v>93.770686688367249</v>
      </c>
      <c r="E70" s="15">
        <f t="shared" si="4"/>
        <v>38.680408258951488</v>
      </c>
      <c r="F70" s="17"/>
      <c r="G70" s="15">
        <f t="shared" si="2"/>
        <v>2289.1768887797652</v>
      </c>
      <c r="H70" s="3"/>
    </row>
    <row r="71" spans="1:8" x14ac:dyDescent="0.25">
      <c r="A71" s="18" t="s">
        <v>22</v>
      </c>
      <c r="B71" s="19" t="s">
        <v>8</v>
      </c>
      <c r="C71" s="15">
        <f t="shared" si="3"/>
        <v>2289.1768887797652</v>
      </c>
      <c r="D71" s="16">
        <f t="shared" si="0"/>
        <v>91.567075551190612</v>
      </c>
      <c r="E71" s="15">
        <f t="shared" si="4"/>
        <v>37.771418664866125</v>
      </c>
      <c r="F71" s="17"/>
      <c r="G71" s="15">
        <f t="shared" si="2"/>
        <v>2235.3812318934406</v>
      </c>
      <c r="H71" s="3"/>
    </row>
    <row r="72" spans="1:8" x14ac:dyDescent="0.25">
      <c r="A72" s="18" t="s">
        <v>22</v>
      </c>
      <c r="B72" s="19" t="s">
        <v>9</v>
      </c>
      <c r="C72" s="15">
        <f t="shared" si="3"/>
        <v>2235.3812318934406</v>
      </c>
      <c r="D72" s="16">
        <f t="shared" si="0"/>
        <v>89.415249275737622</v>
      </c>
      <c r="E72" s="15">
        <f t="shared" si="4"/>
        <v>36.883790326241773</v>
      </c>
      <c r="F72" s="17"/>
      <c r="G72" s="15">
        <f t="shared" si="2"/>
        <v>2182.849772943945</v>
      </c>
      <c r="H72" s="3"/>
    </row>
    <row r="73" spans="1:8" x14ac:dyDescent="0.25">
      <c r="A73" s="18" t="s">
        <v>22</v>
      </c>
      <c r="B73" s="19" t="s">
        <v>10</v>
      </c>
      <c r="C73" s="15">
        <f t="shared" si="3"/>
        <v>2182.849772943945</v>
      </c>
      <c r="D73" s="16">
        <f t="shared" si="0"/>
        <v>87.313990917757806</v>
      </c>
      <c r="E73" s="15">
        <f t="shared" si="4"/>
        <v>36.017021253575095</v>
      </c>
      <c r="F73" s="17"/>
      <c r="G73" s="15">
        <f t="shared" si="2"/>
        <v>2131.552803279762</v>
      </c>
      <c r="H73" s="3"/>
    </row>
    <row r="74" spans="1:8" x14ac:dyDescent="0.25">
      <c r="A74" s="18" t="s">
        <v>22</v>
      </c>
      <c r="B74" s="19" t="s">
        <v>11</v>
      </c>
      <c r="C74" s="15">
        <f t="shared" si="3"/>
        <v>2131.552803279762</v>
      </c>
      <c r="D74" s="16">
        <f t="shared" ref="D74:D137" si="5">MIN(MAX(C74*$E$6,10),C74)</f>
        <v>85.262112131190477</v>
      </c>
      <c r="E74" s="15">
        <f t="shared" si="4"/>
        <v>35.170621254116071</v>
      </c>
      <c r="F74" s="17"/>
      <c r="G74" s="15">
        <f t="shared" ref="G74:G137" si="6">C74+E74-(D74+F74)</f>
        <v>2081.4613124026878</v>
      </c>
      <c r="H74" s="3"/>
    </row>
    <row r="75" spans="1:8" x14ac:dyDescent="0.25">
      <c r="A75" s="18" t="s">
        <v>22</v>
      </c>
      <c r="B75" s="19" t="s">
        <v>12</v>
      </c>
      <c r="C75" s="15">
        <f t="shared" ref="C75:C138" si="7">G74</f>
        <v>2081.4613124026878</v>
      </c>
      <c r="D75" s="16">
        <f t="shared" si="5"/>
        <v>83.258452496107509</v>
      </c>
      <c r="E75" s="15">
        <f t="shared" si="4"/>
        <v>34.344111654644351</v>
      </c>
      <c r="F75" s="17"/>
      <c r="G75" s="15">
        <f t="shared" si="6"/>
        <v>2032.5469715612244</v>
      </c>
      <c r="H75" s="3"/>
    </row>
    <row r="76" spans="1:8" x14ac:dyDescent="0.25">
      <c r="A76" s="18" t="s">
        <v>22</v>
      </c>
      <c r="B76" s="19" t="s">
        <v>13</v>
      </c>
      <c r="C76" s="15">
        <f t="shared" si="7"/>
        <v>2032.5469715612244</v>
      </c>
      <c r="D76" s="16">
        <f t="shared" si="5"/>
        <v>81.301878862448973</v>
      </c>
      <c r="E76" s="15">
        <f t="shared" si="4"/>
        <v>33.537025030760205</v>
      </c>
      <c r="F76" s="17"/>
      <c r="G76" s="15">
        <f t="shared" si="6"/>
        <v>1984.7821177295355</v>
      </c>
      <c r="H76" s="3"/>
    </row>
    <row r="77" spans="1:8" x14ac:dyDescent="0.25">
      <c r="A77" s="18" t="s">
        <v>22</v>
      </c>
      <c r="B77" s="19" t="s">
        <v>14</v>
      </c>
      <c r="C77" s="15">
        <f t="shared" si="7"/>
        <v>1984.7821177295355</v>
      </c>
      <c r="D77" s="16">
        <f t="shared" si="5"/>
        <v>79.39128470918142</v>
      </c>
      <c r="E77" s="15">
        <f t="shared" si="4"/>
        <v>32.748904942537337</v>
      </c>
      <c r="F77" s="17"/>
      <c r="G77" s="15">
        <f t="shared" si="6"/>
        <v>1938.1397379628913</v>
      </c>
      <c r="H77" s="3"/>
    </row>
    <row r="78" spans="1:8" x14ac:dyDescent="0.25">
      <c r="A78" s="18" t="s">
        <v>22</v>
      </c>
      <c r="B78" s="19" t="s">
        <v>15</v>
      </c>
      <c r="C78" s="15">
        <f t="shared" si="7"/>
        <v>1938.1397379628913</v>
      </c>
      <c r="D78" s="16">
        <f t="shared" si="5"/>
        <v>77.525589518515659</v>
      </c>
      <c r="E78" s="15">
        <f t="shared" si="4"/>
        <v>31.979305676387707</v>
      </c>
      <c r="F78" s="17"/>
      <c r="G78" s="15">
        <f t="shared" si="6"/>
        <v>1892.5934541207632</v>
      </c>
      <c r="H78" s="3"/>
    </row>
    <row r="79" spans="1:8" x14ac:dyDescent="0.25">
      <c r="A79" s="18" t="s">
        <v>22</v>
      </c>
      <c r="B79" s="19" t="s">
        <v>16</v>
      </c>
      <c r="C79" s="15">
        <f t="shared" si="7"/>
        <v>1892.5934541207632</v>
      </c>
      <c r="D79" s="16">
        <f t="shared" si="5"/>
        <v>75.703738164830526</v>
      </c>
      <c r="E79" s="15">
        <f t="shared" si="4"/>
        <v>31.227791992992596</v>
      </c>
      <c r="F79" s="17"/>
      <c r="G79" s="15">
        <f t="shared" si="6"/>
        <v>1848.1175079489253</v>
      </c>
      <c r="H79" s="3"/>
    </row>
    <row r="80" spans="1:8" x14ac:dyDescent="0.25">
      <c r="A80" s="18" t="s">
        <v>22</v>
      </c>
      <c r="B80" s="19" t="s">
        <v>17</v>
      </c>
      <c r="C80" s="15">
        <f t="shared" si="7"/>
        <v>1848.1175079489253</v>
      </c>
      <c r="D80" s="16">
        <f t="shared" si="5"/>
        <v>73.924700317957019</v>
      </c>
      <c r="E80" s="15">
        <f t="shared" si="4"/>
        <v>30.49393888115727</v>
      </c>
      <c r="F80" s="17"/>
      <c r="G80" s="15">
        <f t="shared" si="6"/>
        <v>1804.6867465121254</v>
      </c>
      <c r="H80" s="3"/>
    </row>
    <row r="81" spans="1:8" x14ac:dyDescent="0.25">
      <c r="A81" s="18" t="s">
        <v>23</v>
      </c>
      <c r="B81" s="19" t="s">
        <v>6</v>
      </c>
      <c r="C81" s="15">
        <f t="shared" si="7"/>
        <v>1804.6867465121254</v>
      </c>
      <c r="D81" s="16">
        <f t="shared" si="5"/>
        <v>72.187469860485024</v>
      </c>
      <c r="E81" s="15">
        <f t="shared" si="4"/>
        <v>29.77733131745007</v>
      </c>
      <c r="F81" s="17"/>
      <c r="G81" s="15">
        <f t="shared" si="6"/>
        <v>1762.2766079690905</v>
      </c>
      <c r="H81" s="3"/>
    </row>
    <row r="82" spans="1:8" x14ac:dyDescent="0.25">
      <c r="A82" s="18" t="s">
        <v>23</v>
      </c>
      <c r="B82" s="19" t="s">
        <v>7</v>
      </c>
      <c r="C82" s="15">
        <f t="shared" si="7"/>
        <v>1762.2766079690905</v>
      </c>
      <c r="D82" s="16">
        <f t="shared" si="5"/>
        <v>70.49106431876362</v>
      </c>
      <c r="E82" s="15">
        <f t="shared" si="4"/>
        <v>29.077564031489995</v>
      </c>
      <c r="F82" s="17"/>
      <c r="G82" s="15">
        <f t="shared" si="6"/>
        <v>1720.8631076818169</v>
      </c>
      <c r="H82" s="3"/>
    </row>
    <row r="83" spans="1:8" x14ac:dyDescent="0.25">
      <c r="A83" s="18" t="s">
        <v>23</v>
      </c>
      <c r="B83" s="19" t="s">
        <v>8</v>
      </c>
      <c r="C83" s="15">
        <f t="shared" si="7"/>
        <v>1720.8631076818169</v>
      </c>
      <c r="D83" s="16">
        <f t="shared" si="5"/>
        <v>68.834524307272673</v>
      </c>
      <c r="E83" s="15">
        <f t="shared" si="4"/>
        <v>28.39424127674998</v>
      </c>
      <c r="F83" s="17"/>
      <c r="G83" s="15">
        <f t="shared" si="6"/>
        <v>1680.4228246512941</v>
      </c>
      <c r="H83" s="3"/>
    </row>
    <row r="84" spans="1:8" x14ac:dyDescent="0.25">
      <c r="A84" s="18" t="s">
        <v>23</v>
      </c>
      <c r="B84" s="19" t="s">
        <v>9</v>
      </c>
      <c r="C84" s="15">
        <f t="shared" si="7"/>
        <v>1680.4228246512941</v>
      </c>
      <c r="D84" s="16">
        <f t="shared" si="5"/>
        <v>67.216912986051767</v>
      </c>
      <c r="E84" s="15">
        <f t="shared" si="4"/>
        <v>27.726976606746355</v>
      </c>
      <c r="F84" s="17"/>
      <c r="G84" s="15">
        <f t="shared" si="6"/>
        <v>1640.9328882719888</v>
      </c>
      <c r="H84" s="3"/>
    </row>
    <row r="85" spans="1:8" x14ac:dyDescent="0.25">
      <c r="A85" s="18" t="s">
        <v>23</v>
      </c>
      <c r="B85" s="19" t="s">
        <v>10</v>
      </c>
      <c r="C85" s="15">
        <f t="shared" si="7"/>
        <v>1640.9328882719888</v>
      </c>
      <c r="D85" s="16">
        <f t="shared" si="5"/>
        <v>65.637315530879548</v>
      </c>
      <c r="E85" s="15">
        <f t="shared" si="4"/>
        <v>27.075392656487814</v>
      </c>
      <c r="F85" s="17"/>
      <c r="G85" s="15">
        <f t="shared" si="6"/>
        <v>1602.370965397597</v>
      </c>
      <c r="H85" s="3"/>
    </row>
    <row r="86" spans="1:8" x14ac:dyDescent="0.25">
      <c r="A86" s="18" t="s">
        <v>23</v>
      </c>
      <c r="B86" s="19" t="s">
        <v>11</v>
      </c>
      <c r="C86" s="15">
        <f t="shared" si="7"/>
        <v>1602.370965397597</v>
      </c>
      <c r="D86" s="16">
        <f t="shared" si="5"/>
        <v>64.094838615903882</v>
      </c>
      <c r="E86" s="15">
        <f t="shared" si="4"/>
        <v>26.439120929060351</v>
      </c>
      <c r="F86" s="17"/>
      <c r="G86" s="15">
        <f t="shared" si="6"/>
        <v>1564.7152477107536</v>
      </c>
      <c r="H86" s="3"/>
    </row>
    <row r="87" spans="1:8" x14ac:dyDescent="0.25">
      <c r="A87" s="18" t="s">
        <v>23</v>
      </c>
      <c r="B87" s="19" t="s">
        <v>12</v>
      </c>
      <c r="C87" s="15">
        <f t="shared" si="7"/>
        <v>1564.7152477107536</v>
      </c>
      <c r="D87" s="16">
        <f t="shared" si="5"/>
        <v>62.588609908430143</v>
      </c>
      <c r="E87" s="15">
        <f t="shared" si="4"/>
        <v>25.817801587227436</v>
      </c>
      <c r="F87" s="17"/>
      <c r="G87" s="15">
        <f t="shared" si="6"/>
        <v>1527.944439389551</v>
      </c>
      <c r="H87" s="3"/>
    </row>
    <row r="88" spans="1:8" x14ac:dyDescent="0.25">
      <c r="A88" s="18" t="s">
        <v>23</v>
      </c>
      <c r="B88" s="19" t="s">
        <v>13</v>
      </c>
      <c r="C88" s="15">
        <f t="shared" si="7"/>
        <v>1527.944439389551</v>
      </c>
      <c r="D88" s="16">
        <f t="shared" si="5"/>
        <v>61.117777575582039</v>
      </c>
      <c r="E88" s="15">
        <f t="shared" si="4"/>
        <v>25.211083249927594</v>
      </c>
      <c r="F88" s="17"/>
      <c r="G88" s="15">
        <f t="shared" si="6"/>
        <v>1492.0377450638966</v>
      </c>
      <c r="H88" s="3"/>
    </row>
    <row r="89" spans="1:8" x14ac:dyDescent="0.25">
      <c r="A89" s="18" t="s">
        <v>23</v>
      </c>
      <c r="B89" s="19" t="s">
        <v>14</v>
      </c>
      <c r="C89" s="15">
        <f t="shared" si="7"/>
        <v>1492.0377450638966</v>
      </c>
      <c r="D89" s="16">
        <f t="shared" si="5"/>
        <v>59.681509802555865</v>
      </c>
      <c r="E89" s="15">
        <f t="shared" si="4"/>
        <v>24.618622793554295</v>
      </c>
      <c r="F89" s="17"/>
      <c r="G89" s="15">
        <f t="shared" si="6"/>
        <v>1456.9748580548951</v>
      </c>
      <c r="H89" s="3"/>
    </row>
    <row r="90" spans="1:8" x14ac:dyDescent="0.25">
      <c r="A90" s="18" t="s">
        <v>23</v>
      </c>
      <c r="B90" s="19" t="s">
        <v>15</v>
      </c>
      <c r="C90" s="15">
        <f t="shared" si="7"/>
        <v>1456.9748580548951</v>
      </c>
      <c r="D90" s="16">
        <f t="shared" si="5"/>
        <v>58.278994322195807</v>
      </c>
      <c r="E90" s="15">
        <f t="shared" si="4"/>
        <v>24.040085157905771</v>
      </c>
      <c r="F90" s="17"/>
      <c r="G90" s="15">
        <f t="shared" si="6"/>
        <v>1422.7359488906052</v>
      </c>
      <c r="H90" s="3"/>
    </row>
    <row r="91" spans="1:8" x14ac:dyDescent="0.25">
      <c r="A91" s="18" t="s">
        <v>23</v>
      </c>
      <c r="B91" s="19" t="s">
        <v>16</v>
      </c>
      <c r="C91" s="15">
        <f t="shared" si="7"/>
        <v>1422.7359488906052</v>
      </c>
      <c r="D91" s="16">
        <f t="shared" si="5"/>
        <v>56.909437955624206</v>
      </c>
      <c r="E91" s="15">
        <f t="shared" si="4"/>
        <v>23.475143156694987</v>
      </c>
      <c r="F91" s="17"/>
      <c r="G91" s="15">
        <f t="shared" si="6"/>
        <v>1389.3016540916758</v>
      </c>
      <c r="H91" s="3"/>
    </row>
    <row r="92" spans="1:8" x14ac:dyDescent="0.25">
      <c r="A92" s="18" t="s">
        <v>23</v>
      </c>
      <c r="B92" s="19" t="s">
        <v>17</v>
      </c>
      <c r="C92" s="15">
        <f t="shared" si="7"/>
        <v>1389.3016540916758</v>
      </c>
      <c r="D92" s="16">
        <f t="shared" si="5"/>
        <v>55.572066163667031</v>
      </c>
      <c r="E92" s="15">
        <f t="shared" si="4"/>
        <v>22.923477292512651</v>
      </c>
      <c r="F92" s="17"/>
      <c r="G92" s="15">
        <f t="shared" si="6"/>
        <v>1356.6530652205215</v>
      </c>
      <c r="H92" s="3"/>
    </row>
    <row r="93" spans="1:8" x14ac:dyDescent="0.25">
      <c r="A93" s="18" t="s">
        <v>24</v>
      </c>
      <c r="B93" s="19" t="s">
        <v>6</v>
      </c>
      <c r="C93" s="15">
        <f t="shared" si="7"/>
        <v>1356.6530652205215</v>
      </c>
      <c r="D93" s="16">
        <f t="shared" si="5"/>
        <v>54.266122608820865</v>
      </c>
      <c r="E93" s="15">
        <f t="shared" si="4"/>
        <v>22.384775576138605</v>
      </c>
      <c r="F93" s="17"/>
      <c r="G93" s="15">
        <f t="shared" si="6"/>
        <v>1324.7717181878393</v>
      </c>
      <c r="H93" s="3"/>
    </row>
    <row r="94" spans="1:8" x14ac:dyDescent="0.25">
      <c r="A94" s="18" t="s">
        <v>24</v>
      </c>
      <c r="B94" s="19" t="s">
        <v>7</v>
      </c>
      <c r="C94" s="15">
        <f t="shared" si="7"/>
        <v>1324.7717181878393</v>
      </c>
      <c r="D94" s="16">
        <f t="shared" si="5"/>
        <v>52.990868727513572</v>
      </c>
      <c r="E94" s="15">
        <f t="shared" si="4"/>
        <v>21.858733350099349</v>
      </c>
      <c r="F94" s="17"/>
      <c r="G94" s="15">
        <f t="shared" si="6"/>
        <v>1293.6395828104251</v>
      </c>
      <c r="H94" s="3"/>
    </row>
    <row r="95" spans="1:8" x14ac:dyDescent="0.25">
      <c r="A95" s="18" t="s">
        <v>24</v>
      </c>
      <c r="B95" s="19" t="s">
        <v>8</v>
      </c>
      <c r="C95" s="15">
        <f t="shared" si="7"/>
        <v>1293.6395828104251</v>
      </c>
      <c r="D95" s="16">
        <f t="shared" si="5"/>
        <v>51.745583312417004</v>
      </c>
      <c r="E95" s="15">
        <f t="shared" si="4"/>
        <v>21.345053116372014</v>
      </c>
      <c r="F95" s="17"/>
      <c r="G95" s="15">
        <f t="shared" si="6"/>
        <v>1263.2390526143802</v>
      </c>
      <c r="H95" s="3"/>
    </row>
    <row r="96" spans="1:8" x14ac:dyDescent="0.25">
      <c r="A96" s="18" t="s">
        <v>24</v>
      </c>
      <c r="B96" s="19" t="s">
        <v>9</v>
      </c>
      <c r="C96" s="15">
        <f t="shared" si="7"/>
        <v>1263.2390526143802</v>
      </c>
      <c r="D96" s="16">
        <f t="shared" si="5"/>
        <v>50.529562104575206</v>
      </c>
      <c r="E96" s="15">
        <f t="shared" si="4"/>
        <v>20.843444368137273</v>
      </c>
      <c r="F96" s="17"/>
      <c r="G96" s="15">
        <f t="shared" si="6"/>
        <v>1233.5529348779421</v>
      </c>
      <c r="H96" s="3"/>
    </row>
    <row r="97" spans="1:8" x14ac:dyDescent="0.25">
      <c r="A97" s="18" t="s">
        <v>24</v>
      </c>
      <c r="B97" s="19" t="s">
        <v>10</v>
      </c>
      <c r="C97" s="15">
        <f t="shared" si="7"/>
        <v>1233.5529348779421</v>
      </c>
      <c r="D97" s="16">
        <f t="shared" si="5"/>
        <v>49.342117395117683</v>
      </c>
      <c r="E97" s="15">
        <f t="shared" si="4"/>
        <v>20.353623425486045</v>
      </c>
      <c r="F97" s="17"/>
      <c r="G97" s="15">
        <f t="shared" si="6"/>
        <v>1204.5644409083106</v>
      </c>
      <c r="H97" s="3"/>
    </row>
    <row r="98" spans="1:8" x14ac:dyDescent="0.25">
      <c r="A98" s="18" t="s">
        <v>24</v>
      </c>
      <c r="B98" s="19" t="s">
        <v>11</v>
      </c>
      <c r="C98" s="15">
        <f t="shared" si="7"/>
        <v>1204.5644409083106</v>
      </c>
      <c r="D98" s="16">
        <f t="shared" si="5"/>
        <v>48.182577636332425</v>
      </c>
      <c r="E98" s="15">
        <f t="shared" si="4"/>
        <v>19.875313274987125</v>
      </c>
      <c r="F98" s="17"/>
      <c r="G98" s="15">
        <f t="shared" si="6"/>
        <v>1176.2571765469654</v>
      </c>
      <c r="H98" s="3"/>
    </row>
    <row r="99" spans="1:8" x14ac:dyDescent="0.25">
      <c r="A99" s="18" t="s">
        <v>24</v>
      </c>
      <c r="B99" s="19" t="s">
        <v>12</v>
      </c>
      <c r="C99" s="15">
        <f t="shared" si="7"/>
        <v>1176.2571765469654</v>
      </c>
      <c r="D99" s="16">
        <f t="shared" si="5"/>
        <v>47.05028706187862</v>
      </c>
      <c r="E99" s="15">
        <f t="shared" si="4"/>
        <v>19.40824341302493</v>
      </c>
      <c r="F99" s="17"/>
      <c r="G99" s="15">
        <f t="shared" si="6"/>
        <v>1148.6151328981116</v>
      </c>
      <c r="H99" s="3"/>
    </row>
    <row r="100" spans="1:8" x14ac:dyDescent="0.25">
      <c r="A100" s="18" t="s">
        <v>24</v>
      </c>
      <c r="B100" s="19" t="s">
        <v>13</v>
      </c>
      <c r="C100" s="15">
        <f t="shared" si="7"/>
        <v>1148.6151328981116</v>
      </c>
      <c r="D100" s="16">
        <f t="shared" si="5"/>
        <v>45.944605315924463</v>
      </c>
      <c r="E100" s="15">
        <f t="shared" si="4"/>
        <v>18.952149692818843</v>
      </c>
      <c r="F100" s="17"/>
      <c r="G100" s="15">
        <f t="shared" si="6"/>
        <v>1121.622677275006</v>
      </c>
      <c r="H100" s="3"/>
    </row>
    <row r="101" spans="1:8" x14ac:dyDescent="0.25">
      <c r="A101" s="18" t="s">
        <v>24</v>
      </c>
      <c r="B101" s="19" t="s">
        <v>14</v>
      </c>
      <c r="C101" s="15">
        <f t="shared" si="7"/>
        <v>1121.622677275006</v>
      </c>
      <c r="D101" s="16">
        <f t="shared" si="5"/>
        <v>44.864907091000241</v>
      </c>
      <c r="E101" s="15">
        <f t="shared" si="4"/>
        <v>18.506774175037599</v>
      </c>
      <c r="F101" s="17"/>
      <c r="G101" s="15">
        <f t="shared" si="6"/>
        <v>1095.2645443590434</v>
      </c>
      <c r="H101" s="3"/>
    </row>
    <row r="102" spans="1:8" x14ac:dyDescent="0.25">
      <c r="A102" s="18" t="s">
        <v>24</v>
      </c>
      <c r="B102" s="19" t="s">
        <v>15</v>
      </c>
      <c r="C102" s="15">
        <f t="shared" si="7"/>
        <v>1095.2645443590434</v>
      </c>
      <c r="D102" s="16">
        <f t="shared" si="5"/>
        <v>43.810581774361737</v>
      </c>
      <c r="E102" s="15">
        <f t="shared" si="4"/>
        <v>18.071864981924218</v>
      </c>
      <c r="F102" s="17"/>
      <c r="G102" s="15">
        <f t="shared" si="6"/>
        <v>1069.5258275666058</v>
      </c>
      <c r="H102" s="3"/>
    </row>
    <row r="103" spans="1:8" x14ac:dyDescent="0.25">
      <c r="A103" s="18" t="s">
        <v>24</v>
      </c>
      <c r="B103" s="19" t="s">
        <v>16</v>
      </c>
      <c r="C103" s="15">
        <f t="shared" si="7"/>
        <v>1069.5258275666058</v>
      </c>
      <c r="D103" s="16">
        <f t="shared" si="5"/>
        <v>42.781033102664232</v>
      </c>
      <c r="E103" s="15">
        <f t="shared" ref="E103:E166" si="8">C103*($E$5/12)</f>
        <v>17.647176154848996</v>
      </c>
      <c r="F103" s="17"/>
      <c r="G103" s="15">
        <f t="shared" si="6"/>
        <v>1044.3919706187905</v>
      </c>
      <c r="H103" s="3"/>
    </row>
    <row r="104" spans="1:8" x14ac:dyDescent="0.25">
      <c r="A104" s="18" t="s">
        <v>24</v>
      </c>
      <c r="B104" s="19" t="s">
        <v>17</v>
      </c>
      <c r="C104" s="15">
        <f t="shared" si="7"/>
        <v>1044.3919706187905</v>
      </c>
      <c r="D104" s="16">
        <f t="shared" si="5"/>
        <v>41.775678824751623</v>
      </c>
      <c r="E104" s="15">
        <f t="shared" si="8"/>
        <v>17.232467515210043</v>
      </c>
      <c r="F104" s="17"/>
      <c r="G104" s="15">
        <f t="shared" si="6"/>
        <v>1019.8487593092491</v>
      </c>
      <c r="H104" s="3"/>
    </row>
    <row r="105" spans="1:8" x14ac:dyDescent="0.25">
      <c r="A105" s="18" t="s">
        <v>25</v>
      </c>
      <c r="B105" s="19" t="s">
        <v>6</v>
      </c>
      <c r="C105" s="15">
        <f t="shared" si="7"/>
        <v>1019.8487593092491</v>
      </c>
      <c r="D105" s="16">
        <f t="shared" si="5"/>
        <v>40.793950372369963</v>
      </c>
      <c r="E105" s="15">
        <f t="shared" si="8"/>
        <v>16.82750452860261</v>
      </c>
      <c r="F105" s="17"/>
      <c r="G105" s="15">
        <f t="shared" si="6"/>
        <v>995.88231346548162</v>
      </c>
      <c r="H105" s="3"/>
    </row>
    <row r="106" spans="1:8" x14ac:dyDescent="0.25">
      <c r="A106" s="18" t="s">
        <v>25</v>
      </c>
      <c r="B106" s="19" t="s">
        <v>7</v>
      </c>
      <c r="C106" s="15">
        <f t="shared" si="7"/>
        <v>995.88231346548162</v>
      </c>
      <c r="D106" s="16">
        <f t="shared" si="5"/>
        <v>39.835292538619264</v>
      </c>
      <c r="E106" s="15">
        <f t="shared" si="8"/>
        <v>16.432058172180447</v>
      </c>
      <c r="F106" s="17"/>
      <c r="G106" s="15">
        <f t="shared" si="6"/>
        <v>972.47907909904279</v>
      </c>
      <c r="H106" s="3"/>
    </row>
    <row r="107" spans="1:8" x14ac:dyDescent="0.25">
      <c r="A107" s="18" t="s">
        <v>25</v>
      </c>
      <c r="B107" s="19" t="s">
        <v>8</v>
      </c>
      <c r="C107" s="15">
        <f t="shared" si="7"/>
        <v>972.47907909904279</v>
      </c>
      <c r="D107" s="16">
        <f t="shared" si="5"/>
        <v>38.89916316396171</v>
      </c>
      <c r="E107" s="15">
        <f t="shared" si="8"/>
        <v>16.045904805134207</v>
      </c>
      <c r="F107" s="17"/>
      <c r="G107" s="15">
        <f t="shared" si="6"/>
        <v>949.62582074021532</v>
      </c>
      <c r="H107" s="3"/>
    </row>
    <row r="108" spans="1:8" x14ac:dyDescent="0.25">
      <c r="A108" s="18" t="s">
        <v>25</v>
      </c>
      <c r="B108" s="19" t="s">
        <v>9</v>
      </c>
      <c r="C108" s="15">
        <f t="shared" si="7"/>
        <v>949.62582074021532</v>
      </c>
      <c r="D108" s="16">
        <f t="shared" si="5"/>
        <v>37.985032829608613</v>
      </c>
      <c r="E108" s="15">
        <f t="shared" si="8"/>
        <v>15.668826042213553</v>
      </c>
      <c r="F108" s="17"/>
      <c r="G108" s="15">
        <f t="shared" si="6"/>
        <v>927.30961395282031</v>
      </c>
      <c r="H108" s="3"/>
    </row>
    <row r="109" spans="1:8" x14ac:dyDescent="0.25">
      <c r="A109" s="18" t="s">
        <v>25</v>
      </c>
      <c r="B109" s="19" t="s">
        <v>10</v>
      </c>
      <c r="C109" s="15">
        <f t="shared" si="7"/>
        <v>927.30961395282031</v>
      </c>
      <c r="D109" s="16">
        <f t="shared" si="5"/>
        <v>37.092384558112812</v>
      </c>
      <c r="E109" s="15">
        <f t="shared" si="8"/>
        <v>15.300608630221536</v>
      </c>
      <c r="F109" s="17"/>
      <c r="G109" s="15">
        <f t="shared" si="6"/>
        <v>905.51783802492901</v>
      </c>
      <c r="H109" s="3"/>
    </row>
    <row r="110" spans="1:8" x14ac:dyDescent="0.25">
      <c r="A110" s="18" t="s">
        <v>25</v>
      </c>
      <c r="B110" s="19" t="s">
        <v>11</v>
      </c>
      <c r="C110" s="15">
        <f t="shared" si="7"/>
        <v>905.51783802492901</v>
      </c>
      <c r="D110" s="16">
        <f t="shared" si="5"/>
        <v>36.220713520997158</v>
      </c>
      <c r="E110" s="15">
        <f t="shared" si="8"/>
        <v>14.94104432741133</v>
      </c>
      <c r="F110" s="17"/>
      <c r="G110" s="15">
        <f t="shared" si="6"/>
        <v>884.23816883134316</v>
      </c>
      <c r="H110" s="3"/>
    </row>
    <row r="111" spans="1:8" x14ac:dyDescent="0.25">
      <c r="A111" s="18" t="s">
        <v>25</v>
      </c>
      <c r="B111" s="19" t="s">
        <v>12</v>
      </c>
      <c r="C111" s="15">
        <f t="shared" si="7"/>
        <v>884.23816883134316</v>
      </c>
      <c r="D111" s="16">
        <f t="shared" si="5"/>
        <v>35.36952675325373</v>
      </c>
      <c r="E111" s="15">
        <f t="shared" si="8"/>
        <v>14.589929785717162</v>
      </c>
      <c r="F111" s="17"/>
      <c r="G111" s="15">
        <f t="shared" si="6"/>
        <v>863.45857186380658</v>
      </c>
      <c r="H111" s="3"/>
    </row>
    <row r="112" spans="1:8" x14ac:dyDescent="0.25">
      <c r="A112" s="18" t="s">
        <v>25</v>
      </c>
      <c r="B112" s="19" t="s">
        <v>13</v>
      </c>
      <c r="C112" s="15">
        <f t="shared" si="7"/>
        <v>863.45857186380658</v>
      </c>
      <c r="D112" s="16">
        <f t="shared" si="5"/>
        <v>34.538342874552264</v>
      </c>
      <c r="E112" s="15">
        <f t="shared" si="8"/>
        <v>14.24706643575281</v>
      </c>
      <c r="F112" s="17"/>
      <c r="G112" s="15">
        <f t="shared" si="6"/>
        <v>843.16729542500707</v>
      </c>
      <c r="H112" s="3"/>
    </row>
    <row r="113" spans="1:8" x14ac:dyDescent="0.25">
      <c r="A113" s="18" t="s">
        <v>25</v>
      </c>
      <c r="B113" s="19" t="s">
        <v>14</v>
      </c>
      <c r="C113" s="15">
        <f t="shared" si="7"/>
        <v>843.16729542500707</v>
      </c>
      <c r="D113" s="16">
        <f t="shared" si="5"/>
        <v>33.726691817000287</v>
      </c>
      <c r="E113" s="15">
        <f t="shared" si="8"/>
        <v>13.912260374512618</v>
      </c>
      <c r="F113" s="17"/>
      <c r="G113" s="15">
        <f t="shared" si="6"/>
        <v>823.35286398251935</v>
      </c>
      <c r="H113" s="3"/>
    </row>
    <row r="114" spans="1:8" x14ac:dyDescent="0.25">
      <c r="A114" s="18" t="s">
        <v>25</v>
      </c>
      <c r="B114" s="19" t="s">
        <v>15</v>
      </c>
      <c r="C114" s="15">
        <f t="shared" si="7"/>
        <v>823.35286398251935</v>
      </c>
      <c r="D114" s="16">
        <f t="shared" si="5"/>
        <v>32.934114559300774</v>
      </c>
      <c r="E114" s="15">
        <f t="shared" si="8"/>
        <v>13.585322255711571</v>
      </c>
      <c r="F114" s="17"/>
      <c r="G114" s="15">
        <f t="shared" si="6"/>
        <v>804.00407167893025</v>
      </c>
      <c r="H114" s="3"/>
    </row>
    <row r="115" spans="1:8" x14ac:dyDescent="0.25">
      <c r="A115" s="18" t="s">
        <v>25</v>
      </c>
      <c r="B115" s="19" t="s">
        <v>16</v>
      </c>
      <c r="C115" s="15">
        <f t="shared" si="7"/>
        <v>804.00407167893025</v>
      </c>
      <c r="D115" s="16">
        <f t="shared" si="5"/>
        <v>32.160162867157212</v>
      </c>
      <c r="E115" s="15">
        <f t="shared" si="8"/>
        <v>13.266067182702349</v>
      </c>
      <c r="F115" s="17"/>
      <c r="G115" s="15">
        <f t="shared" si="6"/>
        <v>785.10997599447546</v>
      </c>
      <c r="H115" s="3"/>
    </row>
    <row r="116" spans="1:8" x14ac:dyDescent="0.25">
      <c r="A116" s="18" t="s">
        <v>25</v>
      </c>
      <c r="B116" s="19" t="s">
        <v>17</v>
      </c>
      <c r="C116" s="15">
        <f t="shared" si="7"/>
        <v>785.10997599447546</v>
      </c>
      <c r="D116" s="16">
        <f t="shared" si="5"/>
        <v>31.404399039779019</v>
      </c>
      <c r="E116" s="15">
        <f t="shared" si="8"/>
        <v>12.954314603908847</v>
      </c>
      <c r="F116" s="17"/>
      <c r="G116" s="15">
        <f t="shared" si="6"/>
        <v>766.6598915586053</v>
      </c>
      <c r="H116" s="3"/>
    </row>
    <row r="117" spans="1:8" x14ac:dyDescent="0.25">
      <c r="A117" s="18" t="s">
        <v>26</v>
      </c>
      <c r="B117" s="19" t="s">
        <v>6</v>
      </c>
      <c r="C117" s="15">
        <f t="shared" si="7"/>
        <v>766.6598915586053</v>
      </c>
      <c r="D117" s="16">
        <f t="shared" si="5"/>
        <v>30.666395662344211</v>
      </c>
      <c r="E117" s="15">
        <f t="shared" si="8"/>
        <v>12.649888210716988</v>
      </c>
      <c r="F117" s="17"/>
      <c r="G117" s="15">
        <f t="shared" si="6"/>
        <v>748.64338410697803</v>
      </c>
      <c r="H117" s="3"/>
    </row>
    <row r="118" spans="1:8" x14ac:dyDescent="0.25">
      <c r="A118" s="18" t="s">
        <v>26</v>
      </c>
      <c r="B118" s="19" t="s">
        <v>7</v>
      </c>
      <c r="C118" s="15">
        <f t="shared" si="7"/>
        <v>748.64338410697803</v>
      </c>
      <c r="D118" s="16">
        <f t="shared" si="5"/>
        <v>29.945735364279123</v>
      </c>
      <c r="E118" s="15">
        <f t="shared" si="8"/>
        <v>12.352615837765137</v>
      </c>
      <c r="F118" s="17"/>
      <c r="G118" s="15">
        <f t="shared" si="6"/>
        <v>731.05026458046405</v>
      </c>
      <c r="H118" s="3"/>
    </row>
    <row r="119" spans="1:8" x14ac:dyDescent="0.25">
      <c r="A119" s="18" t="s">
        <v>26</v>
      </c>
      <c r="B119" s="19" t="s">
        <v>8</v>
      </c>
      <c r="C119" s="15">
        <f t="shared" si="7"/>
        <v>731.05026458046405</v>
      </c>
      <c r="D119" s="16">
        <f t="shared" si="5"/>
        <v>29.242010583218562</v>
      </c>
      <c r="E119" s="15">
        <f t="shared" si="8"/>
        <v>12.062329365577657</v>
      </c>
      <c r="F119" s="17"/>
      <c r="G119" s="15">
        <f t="shared" si="6"/>
        <v>713.87058336282314</v>
      </c>
      <c r="H119" s="3"/>
    </row>
    <row r="120" spans="1:8" x14ac:dyDescent="0.25">
      <c r="A120" s="18" t="s">
        <v>26</v>
      </c>
      <c r="B120" s="19" t="s">
        <v>9</v>
      </c>
      <c r="C120" s="15">
        <f t="shared" si="7"/>
        <v>713.87058336282314</v>
      </c>
      <c r="D120" s="16">
        <f t="shared" si="5"/>
        <v>28.554823334512925</v>
      </c>
      <c r="E120" s="15">
        <f t="shared" si="8"/>
        <v>11.778864625486582</v>
      </c>
      <c r="F120" s="17"/>
      <c r="G120" s="15">
        <f t="shared" si="6"/>
        <v>697.09462465379681</v>
      </c>
      <c r="H120" s="3"/>
    </row>
    <row r="121" spans="1:8" x14ac:dyDescent="0.25">
      <c r="A121" s="18" t="s">
        <v>26</v>
      </c>
      <c r="B121" s="19" t="s">
        <v>10</v>
      </c>
      <c r="C121" s="15">
        <f t="shared" si="7"/>
        <v>697.09462465379681</v>
      </c>
      <c r="D121" s="16">
        <f t="shared" si="5"/>
        <v>27.883784986151873</v>
      </c>
      <c r="E121" s="15">
        <f t="shared" si="8"/>
        <v>11.502061306787647</v>
      </c>
      <c r="F121" s="17"/>
      <c r="G121" s="15">
        <f t="shared" si="6"/>
        <v>680.7129009744325</v>
      </c>
      <c r="H121" s="3"/>
    </row>
    <row r="122" spans="1:8" x14ac:dyDescent="0.25">
      <c r="A122" s="18" t="s">
        <v>26</v>
      </c>
      <c r="B122" s="19" t="s">
        <v>11</v>
      </c>
      <c r="C122" s="15">
        <f t="shared" si="7"/>
        <v>680.7129009744325</v>
      </c>
      <c r="D122" s="16">
        <f t="shared" si="5"/>
        <v>27.2285160389773</v>
      </c>
      <c r="E122" s="15">
        <f t="shared" si="8"/>
        <v>11.231762866078137</v>
      </c>
      <c r="F122" s="17"/>
      <c r="G122" s="15">
        <f t="shared" si="6"/>
        <v>664.71614780153334</v>
      </c>
      <c r="H122" s="3"/>
    </row>
    <row r="123" spans="1:8" x14ac:dyDescent="0.25">
      <c r="A123" s="18" t="s">
        <v>26</v>
      </c>
      <c r="B123" s="19" t="s">
        <v>12</v>
      </c>
      <c r="C123" s="15">
        <f t="shared" si="7"/>
        <v>664.71614780153334</v>
      </c>
      <c r="D123" s="16">
        <f t="shared" si="5"/>
        <v>26.588645912061335</v>
      </c>
      <c r="E123" s="15">
        <f t="shared" si="8"/>
        <v>10.967816438725301</v>
      </c>
      <c r="F123" s="17"/>
      <c r="G123" s="15">
        <f t="shared" si="6"/>
        <v>649.09531832819732</v>
      </c>
      <c r="H123" s="3"/>
    </row>
    <row r="124" spans="1:8" x14ac:dyDescent="0.25">
      <c r="A124" s="18" t="s">
        <v>26</v>
      </c>
      <c r="B124" s="19" t="s">
        <v>13</v>
      </c>
      <c r="C124" s="15">
        <f t="shared" si="7"/>
        <v>649.09531832819732</v>
      </c>
      <c r="D124" s="16">
        <f t="shared" si="5"/>
        <v>25.963812733127895</v>
      </c>
      <c r="E124" s="15">
        <f t="shared" si="8"/>
        <v>10.710072752415256</v>
      </c>
      <c r="F124" s="17"/>
      <c r="G124" s="15">
        <f t="shared" si="6"/>
        <v>633.84157834748476</v>
      </c>
      <c r="H124" s="3"/>
    </row>
    <row r="125" spans="1:8" x14ac:dyDescent="0.25">
      <c r="A125" s="18" t="s">
        <v>26</v>
      </c>
      <c r="B125" s="19" t="s">
        <v>14</v>
      </c>
      <c r="C125" s="15">
        <f t="shared" si="7"/>
        <v>633.84157834748476</v>
      </c>
      <c r="D125" s="16">
        <f t="shared" si="5"/>
        <v>25.353663133899392</v>
      </c>
      <c r="E125" s="15">
        <f t="shared" si="8"/>
        <v>10.458386042733499</v>
      </c>
      <c r="F125" s="17"/>
      <c r="G125" s="15">
        <f t="shared" si="6"/>
        <v>618.94630125631886</v>
      </c>
      <c r="H125" s="3"/>
    </row>
    <row r="126" spans="1:8" x14ac:dyDescent="0.25">
      <c r="A126" s="18" t="s">
        <v>26</v>
      </c>
      <c r="B126" s="19" t="s">
        <v>15</v>
      </c>
      <c r="C126" s="15">
        <f t="shared" si="7"/>
        <v>618.94630125631886</v>
      </c>
      <c r="D126" s="16">
        <f t="shared" si="5"/>
        <v>24.757852050252755</v>
      </c>
      <c r="E126" s="15">
        <f t="shared" si="8"/>
        <v>10.212613970729262</v>
      </c>
      <c r="F126" s="17"/>
      <c r="G126" s="15">
        <f t="shared" si="6"/>
        <v>604.40106317679545</v>
      </c>
      <c r="H126" s="3"/>
    </row>
    <row r="127" spans="1:8" x14ac:dyDescent="0.25">
      <c r="A127" s="18" t="s">
        <v>26</v>
      </c>
      <c r="B127" s="19" t="s">
        <v>16</v>
      </c>
      <c r="C127" s="15">
        <f t="shared" si="7"/>
        <v>604.40106317679545</v>
      </c>
      <c r="D127" s="16">
        <f t="shared" si="5"/>
        <v>24.176042527071818</v>
      </c>
      <c r="E127" s="15">
        <f t="shared" si="8"/>
        <v>9.9726175424171259</v>
      </c>
      <c r="F127" s="17"/>
      <c r="G127" s="15">
        <f t="shared" si="6"/>
        <v>590.19763819214074</v>
      </c>
      <c r="H127" s="3"/>
    </row>
    <row r="128" spans="1:8" x14ac:dyDescent="0.25">
      <c r="A128" s="18" t="s">
        <v>26</v>
      </c>
      <c r="B128" s="19" t="s">
        <v>17</v>
      </c>
      <c r="C128" s="15">
        <f t="shared" si="7"/>
        <v>590.19763819214074</v>
      </c>
      <c r="D128" s="16">
        <f t="shared" si="5"/>
        <v>23.607905527685631</v>
      </c>
      <c r="E128" s="15">
        <f t="shared" si="8"/>
        <v>9.7382610301703227</v>
      </c>
      <c r="F128" s="17"/>
      <c r="G128" s="15">
        <f t="shared" si="6"/>
        <v>576.32799369462543</v>
      </c>
      <c r="H128" s="3"/>
    </row>
    <row r="129" spans="1:8" x14ac:dyDescent="0.25">
      <c r="A129" s="18" t="s">
        <v>27</v>
      </c>
      <c r="B129" s="19" t="s">
        <v>6</v>
      </c>
      <c r="C129" s="15">
        <f t="shared" si="7"/>
        <v>576.32799369462543</v>
      </c>
      <c r="D129" s="16">
        <f t="shared" si="5"/>
        <v>23.053119747785018</v>
      </c>
      <c r="E129" s="15">
        <f t="shared" si="8"/>
        <v>9.5094118959613194</v>
      </c>
      <c r="F129" s="17"/>
      <c r="G129" s="15">
        <f t="shared" si="6"/>
        <v>562.78428584280175</v>
      </c>
      <c r="H129" s="3"/>
    </row>
    <row r="130" spans="1:8" x14ac:dyDescent="0.25">
      <c r="A130" s="18" t="s">
        <v>27</v>
      </c>
      <c r="B130" s="19" t="s">
        <v>7</v>
      </c>
      <c r="C130" s="15">
        <f t="shared" si="7"/>
        <v>562.78428584280175</v>
      </c>
      <c r="D130" s="16">
        <f t="shared" si="5"/>
        <v>22.511371433712071</v>
      </c>
      <c r="E130" s="15">
        <f t="shared" si="8"/>
        <v>9.2859407164062286</v>
      </c>
      <c r="F130" s="17"/>
      <c r="G130" s="15">
        <f t="shared" si="6"/>
        <v>549.55885512549594</v>
      </c>
      <c r="H130" s="3"/>
    </row>
    <row r="131" spans="1:8" x14ac:dyDescent="0.25">
      <c r="A131" s="18" t="s">
        <v>27</v>
      </c>
      <c r="B131" s="19" t="s">
        <v>8</v>
      </c>
      <c r="C131" s="15">
        <f t="shared" si="7"/>
        <v>549.55885512549594</v>
      </c>
      <c r="D131" s="16">
        <f t="shared" si="5"/>
        <v>21.982354205019838</v>
      </c>
      <c r="E131" s="15">
        <f t="shared" si="8"/>
        <v>9.0677211095706838</v>
      </c>
      <c r="F131" s="17"/>
      <c r="G131" s="15">
        <f t="shared" si="6"/>
        <v>536.64422203004676</v>
      </c>
      <c r="H131" s="3"/>
    </row>
    <row r="132" spans="1:8" x14ac:dyDescent="0.25">
      <c r="A132" s="18" t="s">
        <v>27</v>
      </c>
      <c r="B132" s="19" t="s">
        <v>9</v>
      </c>
      <c r="C132" s="15">
        <f t="shared" si="7"/>
        <v>536.64422203004676</v>
      </c>
      <c r="D132" s="16">
        <f t="shared" si="5"/>
        <v>21.465768881201871</v>
      </c>
      <c r="E132" s="15">
        <f t="shared" si="8"/>
        <v>8.8546296634957713</v>
      </c>
      <c r="F132" s="17"/>
      <c r="G132" s="15">
        <f t="shared" si="6"/>
        <v>524.03308281234069</v>
      </c>
      <c r="H132" s="3"/>
    </row>
    <row r="133" spans="1:8" x14ac:dyDescent="0.25">
      <c r="A133" s="18" t="s">
        <v>27</v>
      </c>
      <c r="B133" s="19" t="s">
        <v>10</v>
      </c>
      <c r="C133" s="15">
        <f t="shared" si="7"/>
        <v>524.03308281234069</v>
      </c>
      <c r="D133" s="16">
        <f t="shared" si="5"/>
        <v>20.961323312493629</v>
      </c>
      <c r="E133" s="15">
        <f t="shared" si="8"/>
        <v>8.6465458664036223</v>
      </c>
      <c r="F133" s="17"/>
      <c r="G133" s="15">
        <f t="shared" si="6"/>
        <v>511.71830536625066</v>
      </c>
      <c r="H133" s="3"/>
    </row>
    <row r="134" spans="1:8" x14ac:dyDescent="0.25">
      <c r="A134" s="18" t="s">
        <v>27</v>
      </c>
      <c r="B134" s="19" t="s">
        <v>11</v>
      </c>
      <c r="C134" s="15">
        <f t="shared" si="7"/>
        <v>511.71830536625066</v>
      </c>
      <c r="D134" s="16">
        <f t="shared" si="5"/>
        <v>20.468732214650029</v>
      </c>
      <c r="E134" s="15">
        <f t="shared" si="8"/>
        <v>8.4433520385431358</v>
      </c>
      <c r="F134" s="17"/>
      <c r="G134" s="15">
        <f t="shared" si="6"/>
        <v>499.6929251901438</v>
      </c>
      <c r="H134" s="3"/>
    </row>
    <row r="135" spans="1:8" x14ac:dyDescent="0.25">
      <c r="A135" s="18" t="s">
        <v>27</v>
      </c>
      <c r="B135" s="19" t="s">
        <v>12</v>
      </c>
      <c r="C135" s="15">
        <f t="shared" si="7"/>
        <v>499.6929251901438</v>
      </c>
      <c r="D135" s="16">
        <f t="shared" si="5"/>
        <v>19.987717007605752</v>
      </c>
      <c r="E135" s="15">
        <f t="shared" si="8"/>
        <v>8.2449332656373731</v>
      </c>
      <c r="F135" s="17"/>
      <c r="G135" s="15">
        <f t="shared" si="6"/>
        <v>487.95014144817543</v>
      </c>
      <c r="H135" s="3"/>
    </row>
    <row r="136" spans="1:8" x14ac:dyDescent="0.25">
      <c r="A136" s="18" t="s">
        <v>27</v>
      </c>
      <c r="B136" s="19" t="s">
        <v>13</v>
      </c>
      <c r="C136" s="15">
        <f t="shared" si="7"/>
        <v>487.95014144817543</v>
      </c>
      <c r="D136" s="16">
        <f t="shared" si="5"/>
        <v>19.518005657927016</v>
      </c>
      <c r="E136" s="15">
        <f t="shared" si="8"/>
        <v>8.0511773338948949</v>
      </c>
      <c r="F136" s="17"/>
      <c r="G136" s="15">
        <f t="shared" si="6"/>
        <v>476.48331312414331</v>
      </c>
      <c r="H136" s="3"/>
    </row>
    <row r="137" spans="1:8" x14ac:dyDescent="0.25">
      <c r="A137" s="18" t="s">
        <v>27</v>
      </c>
      <c r="B137" s="19" t="s">
        <v>14</v>
      </c>
      <c r="C137" s="15">
        <f t="shared" si="7"/>
        <v>476.48331312414331</v>
      </c>
      <c r="D137" s="16">
        <f t="shared" si="5"/>
        <v>19.059332524965733</v>
      </c>
      <c r="E137" s="15">
        <f t="shared" si="8"/>
        <v>7.861974666548365</v>
      </c>
      <c r="F137" s="17"/>
      <c r="G137" s="15">
        <f t="shared" si="6"/>
        <v>465.28595526572593</v>
      </c>
      <c r="H137" s="3"/>
    </row>
    <row r="138" spans="1:8" x14ac:dyDescent="0.25">
      <c r="A138" s="18" t="s">
        <v>27</v>
      </c>
      <c r="B138" s="19" t="s">
        <v>15</v>
      </c>
      <c r="C138" s="15">
        <f t="shared" si="7"/>
        <v>465.28595526572593</v>
      </c>
      <c r="D138" s="16">
        <f t="shared" ref="D138:D201" si="9">MIN(MAX(C138*$E$6,10),C138)</f>
        <v>18.611438210629039</v>
      </c>
      <c r="E138" s="15">
        <f t="shared" si="8"/>
        <v>7.6772182618844784</v>
      </c>
      <c r="F138" s="17"/>
      <c r="G138" s="15">
        <f t="shared" ref="G138:G201" si="10">C138+E138-(D138+F138)</f>
        <v>454.35173531698138</v>
      </c>
      <c r="H138" s="3"/>
    </row>
    <row r="139" spans="1:8" x14ac:dyDescent="0.25">
      <c r="A139" s="18" t="s">
        <v>27</v>
      </c>
      <c r="B139" s="19" t="s">
        <v>16</v>
      </c>
      <c r="C139" s="15">
        <f t="shared" ref="C139:C202" si="11">G138</f>
        <v>454.35173531698138</v>
      </c>
      <c r="D139" s="16">
        <f t="shared" si="9"/>
        <v>18.174069412679255</v>
      </c>
      <c r="E139" s="15">
        <f t="shared" si="8"/>
        <v>7.4968036327301935</v>
      </c>
      <c r="F139" s="17"/>
      <c r="G139" s="15">
        <f t="shared" si="10"/>
        <v>443.67446953703228</v>
      </c>
      <c r="H139" s="3"/>
    </row>
    <row r="140" spans="1:8" x14ac:dyDescent="0.25">
      <c r="A140" s="18" t="s">
        <v>27</v>
      </c>
      <c r="B140" s="19" t="s">
        <v>17</v>
      </c>
      <c r="C140" s="15">
        <f t="shared" si="11"/>
        <v>443.67446953703228</v>
      </c>
      <c r="D140" s="16">
        <f t="shared" si="9"/>
        <v>17.746978781481292</v>
      </c>
      <c r="E140" s="15">
        <f t="shared" si="8"/>
        <v>7.3206287473610328</v>
      </c>
      <c r="F140" s="17"/>
      <c r="G140" s="15">
        <f t="shared" si="10"/>
        <v>433.248119502912</v>
      </c>
      <c r="H140" s="3"/>
    </row>
    <row r="141" spans="1:8" x14ac:dyDescent="0.25">
      <c r="A141" s="18" t="s">
        <v>28</v>
      </c>
      <c r="B141" s="19" t="s">
        <v>6</v>
      </c>
      <c r="C141" s="15">
        <f t="shared" si="11"/>
        <v>433.248119502912</v>
      </c>
      <c r="D141" s="16">
        <f t="shared" si="9"/>
        <v>17.329924780116482</v>
      </c>
      <c r="E141" s="15">
        <f t="shared" si="8"/>
        <v>7.1485939717980482</v>
      </c>
      <c r="F141" s="17"/>
      <c r="G141" s="15">
        <f t="shared" si="10"/>
        <v>423.06678869459358</v>
      </c>
      <c r="H141" s="3"/>
    </row>
    <row r="142" spans="1:8" x14ac:dyDescent="0.25">
      <c r="A142" s="18" t="s">
        <v>28</v>
      </c>
      <c r="B142" s="19" t="s">
        <v>7</v>
      </c>
      <c r="C142" s="15">
        <f t="shared" si="11"/>
        <v>423.06678869459358</v>
      </c>
      <c r="D142" s="16">
        <f t="shared" si="9"/>
        <v>16.922671547783743</v>
      </c>
      <c r="E142" s="15">
        <f t="shared" si="8"/>
        <v>6.9806020134607945</v>
      </c>
      <c r="F142" s="17"/>
      <c r="G142" s="15">
        <f t="shared" si="10"/>
        <v>413.12471916027062</v>
      </c>
      <c r="H142" s="3"/>
    </row>
    <row r="143" spans="1:8" x14ac:dyDescent="0.25">
      <c r="A143" s="18" t="s">
        <v>28</v>
      </c>
      <c r="B143" s="19" t="s">
        <v>8</v>
      </c>
      <c r="C143" s="15">
        <f t="shared" si="11"/>
        <v>413.12471916027062</v>
      </c>
      <c r="D143" s="16">
        <f t="shared" si="9"/>
        <v>16.524988766410825</v>
      </c>
      <c r="E143" s="15">
        <f t="shared" si="8"/>
        <v>6.8165578661444659</v>
      </c>
      <c r="F143" s="17"/>
      <c r="G143" s="15">
        <f t="shared" si="10"/>
        <v>403.41628826000425</v>
      </c>
      <c r="H143" s="3"/>
    </row>
    <row r="144" spans="1:8" x14ac:dyDescent="0.25">
      <c r="A144" s="18" t="s">
        <v>28</v>
      </c>
      <c r="B144" s="19" t="s">
        <v>9</v>
      </c>
      <c r="C144" s="15">
        <f t="shared" si="11"/>
        <v>403.41628826000425</v>
      </c>
      <c r="D144" s="16">
        <f t="shared" si="9"/>
        <v>16.136651530400169</v>
      </c>
      <c r="E144" s="15">
        <f t="shared" si="8"/>
        <v>6.6563687562900702</v>
      </c>
      <c r="F144" s="17"/>
      <c r="G144" s="15">
        <f t="shared" si="10"/>
        <v>393.93600548589416</v>
      </c>
      <c r="H144" s="3"/>
    </row>
    <row r="145" spans="1:8" x14ac:dyDescent="0.25">
      <c r="A145" s="18" t="s">
        <v>28</v>
      </c>
      <c r="B145" s="19" t="s">
        <v>10</v>
      </c>
      <c r="C145" s="15">
        <f t="shared" si="11"/>
        <v>393.93600548589416</v>
      </c>
      <c r="D145" s="16">
        <f t="shared" si="9"/>
        <v>15.757440219435766</v>
      </c>
      <c r="E145" s="15">
        <f t="shared" si="8"/>
        <v>6.4999440905172543</v>
      </c>
      <c r="F145" s="17"/>
      <c r="G145" s="15">
        <f t="shared" si="10"/>
        <v>384.67850935697567</v>
      </c>
      <c r="H145" s="3"/>
    </row>
    <row r="146" spans="1:8" x14ac:dyDescent="0.25">
      <c r="A146" s="18" t="s">
        <v>28</v>
      </c>
      <c r="B146" s="19" t="s">
        <v>11</v>
      </c>
      <c r="C146" s="15">
        <f t="shared" si="11"/>
        <v>384.67850935697567</v>
      </c>
      <c r="D146" s="16">
        <f t="shared" si="9"/>
        <v>15.387140374279028</v>
      </c>
      <c r="E146" s="15">
        <f t="shared" si="8"/>
        <v>6.3471954043900984</v>
      </c>
      <c r="F146" s="17"/>
      <c r="G146" s="15">
        <f t="shared" si="10"/>
        <v>375.63856438708672</v>
      </c>
      <c r="H146" s="3"/>
    </row>
    <row r="147" spans="1:8" x14ac:dyDescent="0.25">
      <c r="A147" s="18" t="s">
        <v>28</v>
      </c>
      <c r="B147" s="19" t="s">
        <v>12</v>
      </c>
      <c r="C147" s="15">
        <f t="shared" si="11"/>
        <v>375.63856438708672</v>
      </c>
      <c r="D147" s="16">
        <f t="shared" si="9"/>
        <v>15.025542575483469</v>
      </c>
      <c r="E147" s="15">
        <f t="shared" si="8"/>
        <v>6.1980363123869315</v>
      </c>
      <c r="F147" s="17"/>
      <c r="G147" s="15">
        <f t="shared" si="10"/>
        <v>366.81105812399016</v>
      </c>
      <c r="H147" s="3"/>
    </row>
    <row r="148" spans="1:8" x14ac:dyDescent="0.25">
      <c r="A148" s="18" t="s">
        <v>28</v>
      </c>
      <c r="B148" s="19" t="s">
        <v>13</v>
      </c>
      <c r="C148" s="15">
        <f t="shared" si="11"/>
        <v>366.81105812399016</v>
      </c>
      <c r="D148" s="16">
        <f t="shared" si="9"/>
        <v>14.672442324959606</v>
      </c>
      <c r="E148" s="15">
        <f t="shared" si="8"/>
        <v>6.0523824590458384</v>
      </c>
      <c r="F148" s="17"/>
      <c r="G148" s="15">
        <f t="shared" si="10"/>
        <v>358.19099825807638</v>
      </c>
      <c r="H148" s="3"/>
    </row>
    <row r="149" spans="1:8" x14ac:dyDescent="0.25">
      <c r="A149" s="18" t="s">
        <v>28</v>
      </c>
      <c r="B149" s="19" t="s">
        <v>14</v>
      </c>
      <c r="C149" s="15">
        <f t="shared" si="11"/>
        <v>358.19099825807638</v>
      </c>
      <c r="D149" s="16">
        <f t="shared" si="9"/>
        <v>14.327639930323055</v>
      </c>
      <c r="E149" s="15">
        <f t="shared" si="8"/>
        <v>5.9101514712582608</v>
      </c>
      <c r="F149" s="17"/>
      <c r="G149" s="15">
        <f t="shared" si="10"/>
        <v>349.77350979901155</v>
      </c>
      <c r="H149" s="3"/>
    </row>
    <row r="150" spans="1:8" x14ac:dyDescent="0.25">
      <c r="A150" s="18" t="s">
        <v>28</v>
      </c>
      <c r="B150" s="19" t="s">
        <v>15</v>
      </c>
      <c r="C150" s="15">
        <f t="shared" si="11"/>
        <v>349.77350979901155</v>
      </c>
      <c r="D150" s="16">
        <f t="shared" si="9"/>
        <v>13.990940391960462</v>
      </c>
      <c r="E150" s="15">
        <f t="shared" si="8"/>
        <v>5.7712629116836904</v>
      </c>
      <c r="F150" s="17"/>
      <c r="G150" s="15">
        <f t="shared" si="10"/>
        <v>341.55383231873475</v>
      </c>
      <c r="H150" s="3"/>
    </row>
    <row r="151" spans="1:8" x14ac:dyDescent="0.25">
      <c r="A151" s="18" t="s">
        <v>28</v>
      </c>
      <c r="B151" s="19" t="s">
        <v>16</v>
      </c>
      <c r="C151" s="15">
        <f t="shared" si="11"/>
        <v>341.55383231873475</v>
      </c>
      <c r="D151" s="16">
        <f t="shared" si="9"/>
        <v>13.662153292749391</v>
      </c>
      <c r="E151" s="15">
        <f t="shared" si="8"/>
        <v>5.6356382332591233</v>
      </c>
      <c r="F151" s="17"/>
      <c r="G151" s="15">
        <f t="shared" si="10"/>
        <v>333.52731725924446</v>
      </c>
      <c r="H151" s="3"/>
    </row>
    <row r="152" spans="1:8" x14ac:dyDescent="0.25">
      <c r="A152" s="18" t="s">
        <v>28</v>
      </c>
      <c r="B152" s="19" t="s">
        <v>17</v>
      </c>
      <c r="C152" s="15">
        <f t="shared" si="11"/>
        <v>333.52731725924446</v>
      </c>
      <c r="D152" s="16">
        <f t="shared" si="9"/>
        <v>13.341092690369779</v>
      </c>
      <c r="E152" s="15">
        <f t="shared" si="8"/>
        <v>5.5032007347775336</v>
      </c>
      <c r="F152" s="17"/>
      <c r="G152" s="15">
        <f t="shared" si="10"/>
        <v>325.68942530365217</v>
      </c>
      <c r="H152" s="3"/>
    </row>
    <row r="153" spans="1:8" x14ac:dyDescent="0.25">
      <c r="A153" s="18" t="s">
        <v>29</v>
      </c>
      <c r="B153" s="19" t="s">
        <v>6</v>
      </c>
      <c r="C153" s="15">
        <f t="shared" si="11"/>
        <v>325.68942530365217</v>
      </c>
      <c r="D153" s="16">
        <f t="shared" si="9"/>
        <v>13.027577012146088</v>
      </c>
      <c r="E153" s="15">
        <f t="shared" si="8"/>
        <v>5.3738755175102613</v>
      </c>
      <c r="F153" s="17"/>
      <c r="G153" s="15">
        <f t="shared" si="10"/>
        <v>318.03572380901636</v>
      </c>
      <c r="H153" s="3"/>
    </row>
    <row r="154" spans="1:8" x14ac:dyDescent="0.25">
      <c r="A154" s="18" t="s">
        <v>29</v>
      </c>
      <c r="B154" s="19" t="s">
        <v>7</v>
      </c>
      <c r="C154" s="15">
        <f t="shared" si="11"/>
        <v>318.03572380901636</v>
      </c>
      <c r="D154" s="16">
        <f t="shared" si="9"/>
        <v>12.721428952360654</v>
      </c>
      <c r="E154" s="15">
        <f t="shared" si="8"/>
        <v>5.2475894428487706</v>
      </c>
      <c r="F154" s="17"/>
      <c r="G154" s="15">
        <f t="shared" si="10"/>
        <v>310.56188429950447</v>
      </c>
      <c r="H154" s="3"/>
    </row>
    <row r="155" spans="1:8" x14ac:dyDescent="0.25">
      <c r="A155" s="18" t="s">
        <v>29</v>
      </c>
      <c r="B155" s="19" t="s">
        <v>8</v>
      </c>
      <c r="C155" s="15">
        <f t="shared" si="11"/>
        <v>310.56188429950447</v>
      </c>
      <c r="D155" s="16">
        <f t="shared" si="9"/>
        <v>12.422475371980179</v>
      </c>
      <c r="E155" s="15">
        <f t="shared" si="8"/>
        <v>5.1242710909418241</v>
      </c>
      <c r="F155" s="17"/>
      <c r="G155" s="15">
        <f t="shared" si="10"/>
        <v>303.26368001846612</v>
      </c>
      <c r="H155" s="3"/>
    </row>
    <row r="156" spans="1:8" x14ac:dyDescent="0.25">
      <c r="A156" s="18" t="s">
        <v>29</v>
      </c>
      <c r="B156" s="19" t="s">
        <v>9</v>
      </c>
      <c r="C156" s="15">
        <f t="shared" si="11"/>
        <v>303.26368001846612</v>
      </c>
      <c r="D156" s="16">
        <f t="shared" si="9"/>
        <v>12.130547200738645</v>
      </c>
      <c r="E156" s="15">
        <f t="shared" si="8"/>
        <v>5.0038507203046914</v>
      </c>
      <c r="F156" s="17"/>
      <c r="G156" s="15">
        <f t="shared" si="10"/>
        <v>296.13698353803215</v>
      </c>
      <c r="H156" s="3"/>
    </row>
    <row r="157" spans="1:8" x14ac:dyDescent="0.25">
      <c r="A157" s="18" t="s">
        <v>29</v>
      </c>
      <c r="B157" s="19" t="s">
        <v>10</v>
      </c>
      <c r="C157" s="15">
        <f t="shared" si="11"/>
        <v>296.13698353803215</v>
      </c>
      <c r="D157" s="16">
        <f t="shared" si="9"/>
        <v>11.845479341521287</v>
      </c>
      <c r="E157" s="15">
        <f t="shared" si="8"/>
        <v>4.8862602283775312</v>
      </c>
      <c r="F157" s="17"/>
      <c r="G157" s="15">
        <f t="shared" si="10"/>
        <v>289.17776442488838</v>
      </c>
      <c r="H157" s="3"/>
    </row>
    <row r="158" spans="1:8" x14ac:dyDescent="0.25">
      <c r="A158" s="18" t="s">
        <v>29</v>
      </c>
      <c r="B158" s="19" t="s">
        <v>11</v>
      </c>
      <c r="C158" s="15">
        <f t="shared" si="11"/>
        <v>289.17776442488838</v>
      </c>
      <c r="D158" s="16">
        <f t="shared" si="9"/>
        <v>11.567110576995535</v>
      </c>
      <c r="E158" s="15">
        <f t="shared" si="8"/>
        <v>4.7714331130106586</v>
      </c>
      <c r="F158" s="17"/>
      <c r="G158" s="15">
        <f t="shared" si="10"/>
        <v>282.38208696090351</v>
      </c>
      <c r="H158" s="3"/>
    </row>
    <row r="159" spans="1:8" x14ac:dyDescent="0.25">
      <c r="A159" s="18" t="s">
        <v>29</v>
      </c>
      <c r="B159" s="19" t="s">
        <v>12</v>
      </c>
      <c r="C159" s="15">
        <f t="shared" si="11"/>
        <v>282.38208696090351</v>
      </c>
      <c r="D159" s="16">
        <f t="shared" si="9"/>
        <v>11.29528347843614</v>
      </c>
      <c r="E159" s="15">
        <f t="shared" si="8"/>
        <v>4.6593044348549082</v>
      </c>
      <c r="F159" s="17"/>
      <c r="G159" s="15">
        <f t="shared" si="10"/>
        <v>275.74610791732226</v>
      </c>
      <c r="H159" s="3"/>
    </row>
    <row r="160" spans="1:8" x14ac:dyDescent="0.25">
      <c r="A160" s="18" t="s">
        <v>29</v>
      </c>
      <c r="B160" s="19" t="s">
        <v>13</v>
      </c>
      <c r="C160" s="15">
        <f t="shared" si="11"/>
        <v>275.74610791732226</v>
      </c>
      <c r="D160" s="16">
        <f t="shared" si="9"/>
        <v>11.029844316692891</v>
      </c>
      <c r="E160" s="15">
        <f t="shared" si="8"/>
        <v>4.5498107806358172</v>
      </c>
      <c r="F160" s="17"/>
      <c r="G160" s="15">
        <f t="shared" si="10"/>
        <v>269.26607438126518</v>
      </c>
      <c r="H160" s="3"/>
    </row>
    <row r="161" spans="1:8" x14ac:dyDescent="0.25">
      <c r="A161" s="18" t="s">
        <v>29</v>
      </c>
      <c r="B161" s="19" t="s">
        <v>14</v>
      </c>
      <c r="C161" s="15">
        <f t="shared" si="11"/>
        <v>269.26607438126518</v>
      </c>
      <c r="D161" s="16">
        <f t="shared" si="9"/>
        <v>10.770642975250608</v>
      </c>
      <c r="E161" s="15">
        <f t="shared" si="8"/>
        <v>4.4428902272908761</v>
      </c>
      <c r="F161" s="17"/>
      <c r="G161" s="15">
        <f t="shared" si="10"/>
        <v>262.93832163330546</v>
      </c>
      <c r="H161" s="3"/>
    </row>
    <row r="162" spans="1:8" x14ac:dyDescent="0.25">
      <c r="A162" s="18" t="s">
        <v>29</v>
      </c>
      <c r="B162" s="19" t="s">
        <v>15</v>
      </c>
      <c r="C162" s="15">
        <f t="shared" si="11"/>
        <v>262.93832163330546</v>
      </c>
      <c r="D162" s="16">
        <f t="shared" si="9"/>
        <v>10.517532865332219</v>
      </c>
      <c r="E162" s="15">
        <f t="shared" si="8"/>
        <v>4.3384823069495404</v>
      </c>
      <c r="F162" s="17"/>
      <c r="G162" s="15">
        <f t="shared" si="10"/>
        <v>256.75927107492276</v>
      </c>
      <c r="H162" s="3"/>
    </row>
    <row r="163" spans="1:8" x14ac:dyDescent="0.25">
      <c r="A163" s="18" t="s">
        <v>29</v>
      </c>
      <c r="B163" s="19" t="s">
        <v>16</v>
      </c>
      <c r="C163" s="15">
        <f t="shared" si="11"/>
        <v>256.75927107492276</v>
      </c>
      <c r="D163" s="16">
        <f t="shared" si="9"/>
        <v>10.270370842996911</v>
      </c>
      <c r="E163" s="15">
        <f t="shared" si="8"/>
        <v>4.2365279727362255</v>
      </c>
      <c r="F163" s="17"/>
      <c r="G163" s="15">
        <f t="shared" si="10"/>
        <v>250.72542820466208</v>
      </c>
      <c r="H163" s="3"/>
    </row>
    <row r="164" spans="1:8" x14ac:dyDescent="0.25">
      <c r="A164" s="18" t="s">
        <v>29</v>
      </c>
      <c r="B164" s="19" t="s">
        <v>17</v>
      </c>
      <c r="C164" s="15">
        <f t="shared" si="11"/>
        <v>250.72542820466208</v>
      </c>
      <c r="D164" s="16">
        <f t="shared" si="9"/>
        <v>10.029017128186483</v>
      </c>
      <c r="E164" s="15">
        <f t="shared" si="8"/>
        <v>4.1369695653769245</v>
      </c>
      <c r="F164" s="17"/>
      <c r="G164" s="15">
        <f t="shared" si="10"/>
        <v>244.8333806418525</v>
      </c>
      <c r="H164" s="3"/>
    </row>
    <row r="165" spans="1:8" x14ac:dyDescent="0.25">
      <c r="A165" s="18" t="s">
        <v>30</v>
      </c>
      <c r="B165" s="19" t="s">
        <v>6</v>
      </c>
      <c r="C165" s="15">
        <f t="shared" si="11"/>
        <v>244.8333806418525</v>
      </c>
      <c r="D165" s="16">
        <f t="shared" si="9"/>
        <v>10</v>
      </c>
      <c r="E165" s="15">
        <f t="shared" si="8"/>
        <v>4.0397507805905661</v>
      </c>
      <c r="F165" s="17"/>
      <c r="G165" s="15">
        <f t="shared" si="10"/>
        <v>238.87313142244307</v>
      </c>
      <c r="H165" s="3"/>
    </row>
    <row r="166" spans="1:8" x14ac:dyDescent="0.25">
      <c r="A166" s="18" t="s">
        <v>30</v>
      </c>
      <c r="B166" s="19" t="s">
        <v>7</v>
      </c>
      <c r="C166" s="15">
        <f t="shared" si="11"/>
        <v>238.87313142244307</v>
      </c>
      <c r="D166" s="16">
        <f t="shared" si="9"/>
        <v>10</v>
      </c>
      <c r="E166" s="15">
        <f t="shared" si="8"/>
        <v>3.9414066684703108</v>
      </c>
      <c r="F166" s="17"/>
      <c r="G166" s="15">
        <f t="shared" si="10"/>
        <v>232.81453809091337</v>
      </c>
      <c r="H166" s="3"/>
    </row>
    <row r="167" spans="1:8" x14ac:dyDescent="0.25">
      <c r="A167" s="18" t="s">
        <v>30</v>
      </c>
      <c r="B167" s="19" t="s">
        <v>8</v>
      </c>
      <c r="C167" s="15">
        <f t="shared" si="11"/>
        <v>232.81453809091337</v>
      </c>
      <c r="D167" s="16">
        <f t="shared" si="9"/>
        <v>10</v>
      </c>
      <c r="E167" s="15">
        <f t="shared" ref="E167:E230" si="12">C167*($E$5/12)</f>
        <v>3.8414398785000707</v>
      </c>
      <c r="F167" s="17"/>
      <c r="G167" s="15">
        <f t="shared" si="10"/>
        <v>226.65597796941344</v>
      </c>
      <c r="H167" s="3"/>
    </row>
    <row r="168" spans="1:8" x14ac:dyDescent="0.25">
      <c r="A168" s="18" t="s">
        <v>30</v>
      </c>
      <c r="B168" s="19" t="s">
        <v>9</v>
      </c>
      <c r="C168" s="15">
        <f t="shared" si="11"/>
        <v>226.65597796941344</v>
      </c>
      <c r="D168" s="16">
        <f t="shared" si="9"/>
        <v>10</v>
      </c>
      <c r="E168" s="15">
        <f t="shared" si="12"/>
        <v>3.7398236364953221</v>
      </c>
      <c r="F168" s="17"/>
      <c r="G168" s="15">
        <f t="shared" si="10"/>
        <v>220.39580160590876</v>
      </c>
      <c r="H168" s="3"/>
    </row>
    <row r="169" spans="1:8" x14ac:dyDescent="0.25">
      <c r="A169" s="18" t="s">
        <v>30</v>
      </c>
      <c r="B169" s="19" t="s">
        <v>10</v>
      </c>
      <c r="C169" s="15">
        <f t="shared" si="11"/>
        <v>220.39580160590876</v>
      </c>
      <c r="D169" s="16">
        <f t="shared" si="9"/>
        <v>10</v>
      </c>
      <c r="E169" s="15">
        <f t="shared" si="12"/>
        <v>3.6365307264974946</v>
      </c>
      <c r="F169" s="17"/>
      <c r="G169" s="15">
        <f t="shared" si="10"/>
        <v>214.03233233240624</v>
      </c>
      <c r="H169" s="3"/>
    </row>
    <row r="170" spans="1:8" x14ac:dyDescent="0.25">
      <c r="A170" s="18" t="s">
        <v>30</v>
      </c>
      <c r="B170" s="19" t="s">
        <v>11</v>
      </c>
      <c r="C170" s="15">
        <f t="shared" si="11"/>
        <v>214.03233233240624</v>
      </c>
      <c r="D170" s="16">
        <f t="shared" si="9"/>
        <v>10</v>
      </c>
      <c r="E170" s="15">
        <f t="shared" si="12"/>
        <v>3.531533483484703</v>
      </c>
      <c r="F170" s="17"/>
      <c r="G170" s="15">
        <f t="shared" si="10"/>
        <v>207.56386581589095</v>
      </c>
      <c r="H170" s="3"/>
    </row>
    <row r="171" spans="1:8" x14ac:dyDescent="0.25">
      <c r="A171" s="18" t="s">
        <v>30</v>
      </c>
      <c r="B171" s="19" t="s">
        <v>12</v>
      </c>
      <c r="C171" s="15">
        <f t="shared" si="11"/>
        <v>207.56386581589095</v>
      </c>
      <c r="D171" s="16">
        <f t="shared" si="9"/>
        <v>10</v>
      </c>
      <c r="E171" s="15">
        <f t="shared" si="12"/>
        <v>3.4248037859622009</v>
      </c>
      <c r="F171" s="17"/>
      <c r="G171" s="15">
        <f t="shared" si="10"/>
        <v>200.98866960185316</v>
      </c>
      <c r="H171" s="3"/>
    </row>
    <row r="172" spans="1:8" x14ac:dyDescent="0.25">
      <c r="A172" s="18" t="s">
        <v>30</v>
      </c>
      <c r="B172" s="19" t="s">
        <v>13</v>
      </c>
      <c r="C172" s="15">
        <f t="shared" si="11"/>
        <v>200.98866960185316</v>
      </c>
      <c r="D172" s="16">
        <f t="shared" si="9"/>
        <v>10</v>
      </c>
      <c r="E172" s="15">
        <f t="shared" si="12"/>
        <v>3.3163130484305774</v>
      </c>
      <c r="F172" s="17"/>
      <c r="G172" s="15">
        <f t="shared" si="10"/>
        <v>194.30498265028373</v>
      </c>
      <c r="H172" s="3"/>
    </row>
    <row r="173" spans="1:8" x14ac:dyDescent="0.25">
      <c r="A173" s="18" t="s">
        <v>30</v>
      </c>
      <c r="B173" s="19" t="s">
        <v>14</v>
      </c>
      <c r="C173" s="15">
        <f t="shared" si="11"/>
        <v>194.30498265028373</v>
      </c>
      <c r="D173" s="16">
        <f t="shared" si="9"/>
        <v>10</v>
      </c>
      <c r="E173" s="15">
        <f t="shared" si="12"/>
        <v>3.2060322137296819</v>
      </c>
      <c r="F173" s="17"/>
      <c r="G173" s="15">
        <f t="shared" si="10"/>
        <v>187.51101486401342</v>
      </c>
      <c r="H173" s="3"/>
    </row>
    <row r="174" spans="1:8" x14ac:dyDescent="0.25">
      <c r="A174" s="18" t="s">
        <v>30</v>
      </c>
      <c r="B174" s="19" t="s">
        <v>15</v>
      </c>
      <c r="C174" s="15">
        <f t="shared" si="11"/>
        <v>187.51101486401342</v>
      </c>
      <c r="D174" s="16">
        <f t="shared" si="9"/>
        <v>10</v>
      </c>
      <c r="E174" s="15">
        <f t="shared" si="12"/>
        <v>3.0939317452562216</v>
      </c>
      <c r="F174" s="17"/>
      <c r="G174" s="15">
        <f t="shared" si="10"/>
        <v>180.60494660926963</v>
      </c>
      <c r="H174" s="3"/>
    </row>
    <row r="175" spans="1:8" x14ac:dyDescent="0.25">
      <c r="A175" s="18" t="s">
        <v>30</v>
      </c>
      <c r="B175" s="19" t="s">
        <v>16</v>
      </c>
      <c r="C175" s="15">
        <f t="shared" si="11"/>
        <v>180.60494660926963</v>
      </c>
      <c r="D175" s="16">
        <f t="shared" si="9"/>
        <v>10</v>
      </c>
      <c r="E175" s="15">
        <f t="shared" si="12"/>
        <v>2.9799816190529489</v>
      </c>
      <c r="F175" s="17"/>
      <c r="G175" s="15">
        <f t="shared" si="10"/>
        <v>173.58492822832258</v>
      </c>
      <c r="H175" s="3"/>
    </row>
    <row r="176" spans="1:8" x14ac:dyDescent="0.25">
      <c r="A176" s="18" t="s">
        <v>30</v>
      </c>
      <c r="B176" s="19" t="s">
        <v>17</v>
      </c>
      <c r="C176" s="15">
        <f t="shared" si="11"/>
        <v>173.58492822832258</v>
      </c>
      <c r="D176" s="16">
        <f t="shared" si="9"/>
        <v>10</v>
      </c>
      <c r="E176" s="15">
        <f t="shared" si="12"/>
        <v>2.8641513157673226</v>
      </c>
      <c r="F176" s="17"/>
      <c r="G176" s="15">
        <f t="shared" si="10"/>
        <v>166.4490795440899</v>
      </c>
      <c r="H176" s="3"/>
    </row>
    <row r="177" spans="1:8" x14ac:dyDescent="0.25">
      <c r="A177" s="18" t="s">
        <v>31</v>
      </c>
      <c r="B177" s="19" t="s">
        <v>6</v>
      </c>
      <c r="C177" s="15">
        <f t="shared" si="11"/>
        <v>166.4490795440899</v>
      </c>
      <c r="D177" s="16">
        <f t="shared" si="9"/>
        <v>10</v>
      </c>
      <c r="E177" s="15">
        <f t="shared" si="12"/>
        <v>2.7464098124774834</v>
      </c>
      <c r="F177" s="17"/>
      <c r="G177" s="15">
        <f t="shared" si="10"/>
        <v>159.19548935656738</v>
      </c>
      <c r="H177" s="3"/>
    </row>
    <row r="178" spans="1:8" x14ac:dyDescent="0.25">
      <c r="A178" s="18" t="s">
        <v>31</v>
      </c>
      <c r="B178" s="19" t="s">
        <v>7</v>
      </c>
      <c r="C178" s="15">
        <f t="shared" si="11"/>
        <v>159.19548935656738</v>
      </c>
      <c r="D178" s="16">
        <f t="shared" si="9"/>
        <v>10</v>
      </c>
      <c r="E178" s="15">
        <f t="shared" si="12"/>
        <v>2.6267255743833617</v>
      </c>
      <c r="F178" s="17"/>
      <c r="G178" s="15">
        <f t="shared" si="10"/>
        <v>151.82221493095074</v>
      </c>
      <c r="H178" s="3"/>
    </row>
    <row r="179" spans="1:8" x14ac:dyDescent="0.25">
      <c r="A179" s="18" t="s">
        <v>31</v>
      </c>
      <c r="B179" s="19" t="s">
        <v>8</v>
      </c>
      <c r="C179" s="15">
        <f t="shared" si="11"/>
        <v>151.82221493095074</v>
      </c>
      <c r="D179" s="16">
        <f t="shared" si="9"/>
        <v>10</v>
      </c>
      <c r="E179" s="15">
        <f t="shared" si="12"/>
        <v>2.5050665463606872</v>
      </c>
      <c r="F179" s="17"/>
      <c r="G179" s="15">
        <f t="shared" si="10"/>
        <v>144.32728147731143</v>
      </c>
      <c r="H179" s="3"/>
    </row>
    <row r="180" spans="1:8" x14ac:dyDescent="0.25">
      <c r="A180" s="18" t="s">
        <v>31</v>
      </c>
      <c r="B180" s="19" t="s">
        <v>9</v>
      </c>
      <c r="C180" s="15">
        <f t="shared" si="11"/>
        <v>144.32728147731143</v>
      </c>
      <c r="D180" s="16">
        <f t="shared" si="9"/>
        <v>10</v>
      </c>
      <c r="E180" s="15">
        <f t="shared" si="12"/>
        <v>2.3814001443756387</v>
      </c>
      <c r="F180" s="17"/>
      <c r="G180" s="15">
        <f t="shared" si="10"/>
        <v>136.70868162168708</v>
      </c>
      <c r="H180" s="3"/>
    </row>
    <row r="181" spans="1:8" x14ac:dyDescent="0.25">
      <c r="A181" s="18" t="s">
        <v>31</v>
      </c>
      <c r="B181" s="19" t="s">
        <v>10</v>
      </c>
      <c r="C181" s="15">
        <f t="shared" si="11"/>
        <v>136.70868162168708</v>
      </c>
      <c r="D181" s="16">
        <f t="shared" si="9"/>
        <v>10</v>
      </c>
      <c r="E181" s="15">
        <f t="shared" si="12"/>
        <v>2.2556932467578368</v>
      </c>
      <c r="F181" s="17"/>
      <c r="G181" s="15">
        <f t="shared" si="10"/>
        <v>128.96437486844491</v>
      </c>
      <c r="H181" s="3"/>
    </row>
    <row r="182" spans="1:8" x14ac:dyDescent="0.25">
      <c r="A182" s="18" t="s">
        <v>31</v>
      </c>
      <c r="B182" s="19" t="s">
        <v>11</v>
      </c>
      <c r="C182" s="15">
        <f t="shared" si="11"/>
        <v>128.96437486844491</v>
      </c>
      <c r="D182" s="16">
        <f t="shared" si="9"/>
        <v>10</v>
      </c>
      <c r="E182" s="15">
        <f t="shared" si="12"/>
        <v>2.127912185329341</v>
      </c>
      <c r="F182" s="17"/>
      <c r="G182" s="15">
        <f t="shared" si="10"/>
        <v>121.09228705377424</v>
      </c>
      <c r="H182" s="3"/>
    </row>
    <row r="183" spans="1:8" x14ac:dyDescent="0.25">
      <c r="A183" s="18" t="s">
        <v>31</v>
      </c>
      <c r="B183" s="19" t="s">
        <v>12</v>
      </c>
      <c r="C183" s="15">
        <f t="shared" si="11"/>
        <v>121.09228705377424</v>
      </c>
      <c r="D183" s="16">
        <f t="shared" si="9"/>
        <v>10</v>
      </c>
      <c r="E183" s="15">
        <f t="shared" si="12"/>
        <v>1.9980227363872751</v>
      </c>
      <c r="F183" s="17"/>
      <c r="G183" s="15">
        <f t="shared" si="10"/>
        <v>113.09030979016151</v>
      </c>
      <c r="H183" s="3"/>
    </row>
    <row r="184" spans="1:8" x14ac:dyDescent="0.25">
      <c r="A184" s="18" t="s">
        <v>31</v>
      </c>
      <c r="B184" s="19" t="s">
        <v>13</v>
      </c>
      <c r="C184" s="15">
        <f t="shared" si="11"/>
        <v>113.09030979016151</v>
      </c>
      <c r="D184" s="16">
        <f t="shared" si="9"/>
        <v>10</v>
      </c>
      <c r="E184" s="15">
        <f t="shared" si="12"/>
        <v>1.8659901115376651</v>
      </c>
      <c r="F184" s="17"/>
      <c r="G184" s="15">
        <f t="shared" si="10"/>
        <v>104.95629990169918</v>
      </c>
      <c r="H184" s="3"/>
    </row>
    <row r="185" spans="1:8" x14ac:dyDescent="0.25">
      <c r="A185" s="18" t="s">
        <v>31</v>
      </c>
      <c r="B185" s="19" t="s">
        <v>14</v>
      </c>
      <c r="C185" s="15">
        <f t="shared" si="11"/>
        <v>104.95629990169918</v>
      </c>
      <c r="D185" s="16">
        <f t="shared" si="9"/>
        <v>10</v>
      </c>
      <c r="E185" s="15">
        <f t="shared" si="12"/>
        <v>1.7317789483780366</v>
      </c>
      <c r="F185" s="17"/>
      <c r="G185" s="15">
        <f t="shared" si="10"/>
        <v>96.688078850077218</v>
      </c>
      <c r="H185" s="3"/>
    </row>
    <row r="186" spans="1:8" x14ac:dyDescent="0.25">
      <c r="A186" s="18" t="s">
        <v>31</v>
      </c>
      <c r="B186" s="19" t="s">
        <v>15</v>
      </c>
      <c r="C186" s="15">
        <f t="shared" si="11"/>
        <v>96.688078850077218</v>
      </c>
      <c r="D186" s="16">
        <f t="shared" si="9"/>
        <v>10</v>
      </c>
      <c r="E186" s="15">
        <f t="shared" si="12"/>
        <v>1.5953533010262742</v>
      </c>
      <c r="F186" s="17"/>
      <c r="G186" s="15">
        <f t="shared" si="10"/>
        <v>88.283432151103497</v>
      </c>
      <c r="H186" s="3"/>
    </row>
    <row r="187" spans="1:8" x14ac:dyDescent="0.25">
      <c r="A187" s="18" t="s">
        <v>31</v>
      </c>
      <c r="B187" s="19" t="s">
        <v>16</v>
      </c>
      <c r="C187" s="15">
        <f t="shared" si="11"/>
        <v>88.283432151103497</v>
      </c>
      <c r="D187" s="16">
        <f t="shared" si="9"/>
        <v>10</v>
      </c>
      <c r="E187" s="15">
        <f t="shared" si="12"/>
        <v>1.4566766304932077</v>
      </c>
      <c r="F187" s="17"/>
      <c r="G187" s="15">
        <f t="shared" si="10"/>
        <v>79.740108781596703</v>
      </c>
      <c r="H187" s="3"/>
    </row>
    <row r="188" spans="1:8" x14ac:dyDescent="0.25">
      <c r="A188" s="18" t="s">
        <v>31</v>
      </c>
      <c r="B188" s="19" t="s">
        <v>17</v>
      </c>
      <c r="C188" s="15">
        <f t="shared" si="11"/>
        <v>79.740108781596703</v>
      </c>
      <c r="D188" s="16">
        <f t="shared" si="9"/>
        <v>10</v>
      </c>
      <c r="E188" s="15">
        <f t="shared" si="12"/>
        <v>1.3157117948963457</v>
      </c>
      <c r="F188" s="17"/>
      <c r="G188" s="15">
        <f t="shared" si="10"/>
        <v>71.055820576493048</v>
      </c>
      <c r="H188" s="3"/>
    </row>
    <row r="189" spans="1:8" x14ac:dyDescent="0.25">
      <c r="A189" s="18" t="s">
        <v>32</v>
      </c>
      <c r="B189" s="19" t="s">
        <v>6</v>
      </c>
      <c r="C189" s="15">
        <f t="shared" si="11"/>
        <v>71.055820576493048</v>
      </c>
      <c r="D189" s="16">
        <f t="shared" si="9"/>
        <v>10</v>
      </c>
      <c r="E189" s="15">
        <f t="shared" si="12"/>
        <v>1.1724210395121353</v>
      </c>
      <c r="F189" s="17"/>
      <c r="G189" s="15">
        <f t="shared" si="10"/>
        <v>62.228241616005178</v>
      </c>
      <c r="H189" s="3"/>
    </row>
    <row r="190" spans="1:8" x14ac:dyDescent="0.25">
      <c r="A190" s="18" t="s">
        <v>32</v>
      </c>
      <c r="B190" s="19" t="s">
        <v>7</v>
      </c>
      <c r="C190" s="15">
        <f t="shared" si="11"/>
        <v>62.228241616005178</v>
      </c>
      <c r="D190" s="16">
        <f t="shared" si="9"/>
        <v>10</v>
      </c>
      <c r="E190" s="15">
        <f t="shared" si="12"/>
        <v>1.0267659866640855</v>
      </c>
      <c r="F190" s="17"/>
      <c r="G190" s="15">
        <f t="shared" si="10"/>
        <v>53.255007602669266</v>
      </c>
      <c r="H190" s="3"/>
    </row>
    <row r="191" spans="1:8" x14ac:dyDescent="0.25">
      <c r="A191" s="18" t="s">
        <v>32</v>
      </c>
      <c r="B191" s="19" t="s">
        <v>8</v>
      </c>
      <c r="C191" s="15">
        <f t="shared" si="11"/>
        <v>53.255007602669266</v>
      </c>
      <c r="D191" s="16">
        <f t="shared" si="9"/>
        <v>10</v>
      </c>
      <c r="E191" s="15">
        <f t="shared" si="12"/>
        <v>0.87870762544404291</v>
      </c>
      <c r="F191" s="17"/>
      <c r="G191" s="15">
        <f t="shared" si="10"/>
        <v>44.13371522811331</v>
      </c>
      <c r="H191" s="3"/>
    </row>
    <row r="192" spans="1:8" x14ac:dyDescent="0.25">
      <c r="A192" s="18" t="s">
        <v>32</v>
      </c>
      <c r="B192" s="19" t="s">
        <v>9</v>
      </c>
      <c r="C192" s="15">
        <f t="shared" si="11"/>
        <v>44.13371522811331</v>
      </c>
      <c r="D192" s="16">
        <f t="shared" si="9"/>
        <v>10</v>
      </c>
      <c r="E192" s="15">
        <f t="shared" si="12"/>
        <v>0.72820630126386965</v>
      </c>
      <c r="F192" s="17"/>
      <c r="G192" s="15">
        <f t="shared" si="10"/>
        <v>34.861921529377177</v>
      </c>
      <c r="H192" s="3"/>
    </row>
    <row r="193" spans="1:8" x14ac:dyDescent="0.25">
      <c r="A193" s="18" t="s">
        <v>32</v>
      </c>
      <c r="B193" s="19" t="s">
        <v>10</v>
      </c>
      <c r="C193" s="15">
        <f t="shared" si="11"/>
        <v>34.861921529377177</v>
      </c>
      <c r="D193" s="16">
        <f t="shared" si="9"/>
        <v>10</v>
      </c>
      <c r="E193" s="15">
        <f t="shared" si="12"/>
        <v>0.57522170523472349</v>
      </c>
      <c r="F193" s="17"/>
      <c r="G193" s="15">
        <f t="shared" si="10"/>
        <v>25.437143234611902</v>
      </c>
      <c r="H193" s="3"/>
    </row>
    <row r="194" spans="1:8" x14ac:dyDescent="0.25">
      <c r="A194" s="18" t="s">
        <v>32</v>
      </c>
      <c r="B194" s="19" t="s">
        <v>11</v>
      </c>
      <c r="C194" s="15">
        <f t="shared" si="11"/>
        <v>25.437143234611902</v>
      </c>
      <c r="D194" s="16">
        <f t="shared" si="9"/>
        <v>10</v>
      </c>
      <c r="E194" s="15">
        <f t="shared" si="12"/>
        <v>0.41971286337109642</v>
      </c>
      <c r="F194" s="17"/>
      <c r="G194" s="15">
        <f t="shared" si="10"/>
        <v>15.856856097982998</v>
      </c>
      <c r="H194" s="3"/>
    </row>
    <row r="195" spans="1:8" x14ac:dyDescent="0.25">
      <c r="A195" s="18" t="s">
        <v>32</v>
      </c>
      <c r="B195" s="19" t="s">
        <v>12</v>
      </c>
      <c r="C195" s="15">
        <f t="shared" si="11"/>
        <v>15.856856097982998</v>
      </c>
      <c r="D195" s="16">
        <f t="shared" si="9"/>
        <v>10</v>
      </c>
      <c r="E195" s="15">
        <f t="shared" si="12"/>
        <v>0.26163812561671951</v>
      </c>
      <c r="F195" s="17"/>
      <c r="G195" s="15">
        <f t="shared" si="10"/>
        <v>6.1184942235997184</v>
      </c>
      <c r="H195" s="3"/>
    </row>
    <row r="196" spans="1:8" x14ac:dyDescent="0.25">
      <c r="A196" s="18" t="s">
        <v>32</v>
      </c>
      <c r="B196" s="19" t="s">
        <v>13</v>
      </c>
      <c r="C196" s="15">
        <f t="shared" si="11"/>
        <v>6.1184942235997184</v>
      </c>
      <c r="D196" s="16">
        <f t="shared" si="9"/>
        <v>6.1184942235997184</v>
      </c>
      <c r="E196" s="15">
        <f t="shared" si="12"/>
        <v>0.10095515468939535</v>
      </c>
      <c r="F196" s="17"/>
      <c r="G196" s="15">
        <f t="shared" si="10"/>
        <v>0.10095515468939542</v>
      </c>
      <c r="H196" s="3"/>
    </row>
    <row r="197" spans="1:8" x14ac:dyDescent="0.25">
      <c r="A197" s="18" t="s">
        <v>32</v>
      </c>
      <c r="B197" s="19" t="s">
        <v>14</v>
      </c>
      <c r="C197" s="15">
        <f t="shared" si="11"/>
        <v>0.10095515468939542</v>
      </c>
      <c r="D197" s="16">
        <f t="shared" si="9"/>
        <v>0.10095515468939542</v>
      </c>
      <c r="E197" s="15">
        <f t="shared" si="12"/>
        <v>1.6657600523750245E-3</v>
      </c>
      <c r="F197" s="17"/>
      <c r="G197" s="15">
        <f t="shared" si="10"/>
        <v>1.6657600523750232E-3</v>
      </c>
      <c r="H197" s="3"/>
    </row>
    <row r="198" spans="1:8" x14ac:dyDescent="0.25">
      <c r="A198" s="18" t="s">
        <v>32</v>
      </c>
      <c r="B198" s="19" t="s">
        <v>15</v>
      </c>
      <c r="C198" s="15">
        <f t="shared" si="11"/>
        <v>1.6657600523750232E-3</v>
      </c>
      <c r="D198" s="16">
        <f t="shared" si="9"/>
        <v>1.6657600523750232E-3</v>
      </c>
      <c r="E198" s="15">
        <f t="shared" si="12"/>
        <v>2.7485040864187883E-5</v>
      </c>
      <c r="F198" s="17"/>
      <c r="G198" s="15">
        <f t="shared" si="10"/>
        <v>2.7485040864187954E-5</v>
      </c>
      <c r="H198" s="3"/>
    </row>
    <row r="199" spans="1:8" x14ac:dyDescent="0.25">
      <c r="A199" s="18" t="s">
        <v>32</v>
      </c>
      <c r="B199" s="19" t="s">
        <v>16</v>
      </c>
      <c r="C199" s="15">
        <f t="shared" si="11"/>
        <v>2.7485040864187954E-5</v>
      </c>
      <c r="D199" s="16">
        <f t="shared" si="9"/>
        <v>2.7485040864187954E-5</v>
      </c>
      <c r="E199" s="15">
        <f t="shared" si="12"/>
        <v>4.5350317425910129E-7</v>
      </c>
      <c r="F199" s="17"/>
      <c r="G199" s="15">
        <f t="shared" si="10"/>
        <v>4.5350317425910214E-7</v>
      </c>
      <c r="H199" s="3"/>
    </row>
    <row r="200" spans="1:8" x14ac:dyDescent="0.25">
      <c r="A200" s="18" t="s">
        <v>32</v>
      </c>
      <c r="B200" s="19" t="s">
        <v>17</v>
      </c>
      <c r="C200" s="15">
        <f t="shared" si="11"/>
        <v>4.5350317425910214E-7</v>
      </c>
      <c r="D200" s="16">
        <f t="shared" si="9"/>
        <v>4.5350317425910214E-7</v>
      </c>
      <c r="E200" s="15">
        <f t="shared" si="12"/>
        <v>7.4828023752751858E-9</v>
      </c>
      <c r="F200" s="17"/>
      <c r="G200" s="15">
        <f t="shared" si="10"/>
        <v>7.4828023752752057E-9</v>
      </c>
      <c r="H200" s="3"/>
    </row>
    <row r="201" spans="1:8" x14ac:dyDescent="0.25">
      <c r="A201" s="18" t="s">
        <v>33</v>
      </c>
      <c r="B201" s="19" t="s">
        <v>6</v>
      </c>
      <c r="C201" s="15">
        <f t="shared" si="11"/>
        <v>7.4828023752752057E-9</v>
      </c>
      <c r="D201" s="16">
        <f t="shared" si="9"/>
        <v>7.4828023752752057E-9</v>
      </c>
      <c r="E201" s="15">
        <f t="shared" si="12"/>
        <v>1.2346623919204091E-10</v>
      </c>
      <c r="F201" s="17"/>
      <c r="G201" s="15">
        <f t="shared" si="10"/>
        <v>1.2346623919204099E-10</v>
      </c>
      <c r="H201" s="3"/>
    </row>
    <row r="202" spans="1:8" x14ac:dyDescent="0.25">
      <c r="A202" s="18" t="s">
        <v>33</v>
      </c>
      <c r="B202" s="19" t="s">
        <v>7</v>
      </c>
      <c r="C202" s="15">
        <f t="shared" si="11"/>
        <v>1.2346623919204099E-10</v>
      </c>
      <c r="D202" s="16">
        <f t="shared" ref="D202:D265" si="13">MIN(MAX(C202*$E$6,10),C202)</f>
        <v>1.2346623919204099E-10</v>
      </c>
      <c r="E202" s="15">
        <f t="shared" si="12"/>
        <v>2.0371929466686765E-12</v>
      </c>
      <c r="F202" s="17"/>
      <c r="G202" s="15">
        <f t="shared" ref="G202:G265" si="14">C202+E202-(D202+F202)</f>
        <v>2.0371929466686692E-12</v>
      </c>
      <c r="H202" s="3"/>
    </row>
    <row r="203" spans="1:8" x14ac:dyDescent="0.25">
      <c r="A203" s="18" t="s">
        <v>33</v>
      </c>
      <c r="B203" s="19" t="s">
        <v>8</v>
      </c>
      <c r="C203" s="15">
        <f t="shared" ref="C203:C266" si="15">G202</f>
        <v>2.0371929466686692E-12</v>
      </c>
      <c r="D203" s="16">
        <f t="shared" si="13"/>
        <v>2.0371929466686692E-12</v>
      </c>
      <c r="E203" s="15">
        <f t="shared" si="12"/>
        <v>3.3613683620033042E-14</v>
      </c>
      <c r="F203" s="17"/>
      <c r="G203" s="15">
        <f t="shared" si="14"/>
        <v>3.3613683620033004E-14</v>
      </c>
      <c r="H203" s="3"/>
    </row>
    <row r="204" spans="1:8" x14ac:dyDescent="0.25">
      <c r="A204" s="18" t="s">
        <v>33</v>
      </c>
      <c r="B204" s="19" t="s">
        <v>9</v>
      </c>
      <c r="C204" s="15">
        <f t="shared" si="15"/>
        <v>3.3613683620033004E-14</v>
      </c>
      <c r="D204" s="16">
        <f t="shared" si="13"/>
        <v>3.3613683620033004E-14</v>
      </c>
      <c r="E204" s="15">
        <f t="shared" si="12"/>
        <v>5.5462577973054461E-16</v>
      </c>
      <c r="F204" s="17"/>
      <c r="G204" s="15">
        <f t="shared" si="14"/>
        <v>5.5462577973054254E-16</v>
      </c>
      <c r="H204" s="3"/>
    </row>
    <row r="205" spans="1:8" x14ac:dyDescent="0.25">
      <c r="A205" s="18" t="s">
        <v>33</v>
      </c>
      <c r="B205" s="19" t="s">
        <v>10</v>
      </c>
      <c r="C205" s="15">
        <f t="shared" si="15"/>
        <v>5.5462577973054254E-16</v>
      </c>
      <c r="D205" s="16">
        <f t="shared" si="13"/>
        <v>5.5462577973054254E-16</v>
      </c>
      <c r="E205" s="15">
        <f t="shared" si="12"/>
        <v>9.1513253655539528E-18</v>
      </c>
      <c r="F205" s="17"/>
      <c r="G205" s="15">
        <f t="shared" si="14"/>
        <v>9.1513253655539219E-18</v>
      </c>
      <c r="H205" s="3"/>
    </row>
    <row r="206" spans="1:8" x14ac:dyDescent="0.25">
      <c r="A206" s="18" t="s">
        <v>33</v>
      </c>
      <c r="B206" s="19" t="s">
        <v>11</v>
      </c>
      <c r="C206" s="15">
        <f t="shared" si="15"/>
        <v>9.1513253655539219E-18</v>
      </c>
      <c r="D206" s="16">
        <f t="shared" si="13"/>
        <v>9.1513253655539219E-18</v>
      </c>
      <c r="E206" s="15">
        <f t="shared" si="12"/>
        <v>1.5099686853163971E-19</v>
      </c>
      <c r="F206" s="17"/>
      <c r="G206" s="15">
        <f t="shared" si="14"/>
        <v>1.5099686853164024E-19</v>
      </c>
      <c r="H206" s="3"/>
    </row>
    <row r="207" spans="1:8" x14ac:dyDescent="0.25">
      <c r="A207" s="18" t="s">
        <v>33</v>
      </c>
      <c r="B207" s="19" t="s">
        <v>12</v>
      </c>
      <c r="C207" s="15">
        <f t="shared" si="15"/>
        <v>1.5099686853164024E-19</v>
      </c>
      <c r="D207" s="16">
        <f t="shared" si="13"/>
        <v>1.5099686853164024E-19</v>
      </c>
      <c r="E207" s="15">
        <f t="shared" si="12"/>
        <v>2.4914483307720642E-21</v>
      </c>
      <c r="F207" s="17"/>
      <c r="G207" s="15">
        <f t="shared" si="14"/>
        <v>2.4914483307720634E-21</v>
      </c>
      <c r="H207" s="3"/>
    </row>
    <row r="208" spans="1:8" x14ac:dyDescent="0.25">
      <c r="A208" s="18" t="s">
        <v>33</v>
      </c>
      <c r="B208" s="19" t="s">
        <v>13</v>
      </c>
      <c r="C208" s="15">
        <f t="shared" si="15"/>
        <v>2.4914483307720634E-21</v>
      </c>
      <c r="D208" s="16">
        <f t="shared" si="13"/>
        <v>2.4914483307720634E-21</v>
      </c>
      <c r="E208" s="15">
        <f t="shared" si="12"/>
        <v>4.1108897457739051E-23</v>
      </c>
      <c r="F208" s="17"/>
      <c r="G208" s="15">
        <f t="shared" si="14"/>
        <v>4.1108897457738974E-23</v>
      </c>
      <c r="H208" s="3"/>
    </row>
    <row r="209" spans="1:8" x14ac:dyDescent="0.25">
      <c r="A209" s="18" t="s">
        <v>33</v>
      </c>
      <c r="B209" s="19" t="s">
        <v>14</v>
      </c>
      <c r="C209" s="15">
        <f t="shared" si="15"/>
        <v>4.1108897457738974E-23</v>
      </c>
      <c r="D209" s="16">
        <f t="shared" si="13"/>
        <v>4.1108897457738974E-23</v>
      </c>
      <c r="E209" s="15">
        <f t="shared" si="12"/>
        <v>6.7829680805269308E-25</v>
      </c>
      <c r="F209" s="17"/>
      <c r="G209" s="15">
        <f t="shared" si="14"/>
        <v>6.7829680805269345E-25</v>
      </c>
      <c r="H209" s="3"/>
    </row>
    <row r="210" spans="1:8" x14ac:dyDescent="0.25">
      <c r="A210" s="18" t="s">
        <v>33</v>
      </c>
      <c r="B210" s="19" t="s">
        <v>15</v>
      </c>
      <c r="C210" s="15">
        <f t="shared" si="15"/>
        <v>6.7829680805269345E-25</v>
      </c>
      <c r="D210" s="16">
        <f t="shared" si="13"/>
        <v>6.7829680805269345E-25</v>
      </c>
      <c r="E210" s="15">
        <f t="shared" si="12"/>
        <v>1.1191897332869442E-26</v>
      </c>
      <c r="F210" s="17"/>
      <c r="G210" s="15">
        <f t="shared" si="14"/>
        <v>1.1191897332869399E-26</v>
      </c>
      <c r="H210" s="3"/>
    </row>
    <row r="211" spans="1:8" x14ac:dyDescent="0.25">
      <c r="A211" s="18" t="s">
        <v>33</v>
      </c>
      <c r="B211" s="19" t="s">
        <v>16</v>
      </c>
      <c r="C211" s="15">
        <f t="shared" si="15"/>
        <v>1.1191897332869399E-26</v>
      </c>
      <c r="D211" s="16">
        <f t="shared" si="13"/>
        <v>1.1191897332869399E-26</v>
      </c>
      <c r="E211" s="15">
        <f t="shared" si="12"/>
        <v>1.8466630599234511E-28</v>
      </c>
      <c r="F211" s="17"/>
      <c r="G211" s="15">
        <f t="shared" si="14"/>
        <v>1.8466630599234542E-28</v>
      </c>
      <c r="H211" s="3"/>
    </row>
    <row r="212" spans="1:8" x14ac:dyDescent="0.25">
      <c r="A212" s="18" t="s">
        <v>33</v>
      </c>
      <c r="B212" s="19" t="s">
        <v>17</v>
      </c>
      <c r="C212" s="15">
        <f t="shared" si="15"/>
        <v>1.8466630599234542E-28</v>
      </c>
      <c r="D212" s="16">
        <f t="shared" si="13"/>
        <v>1.8466630599234542E-28</v>
      </c>
      <c r="E212" s="15">
        <f t="shared" si="12"/>
        <v>3.0469940488736996E-30</v>
      </c>
      <c r="F212" s="17"/>
      <c r="G212" s="15">
        <f t="shared" si="14"/>
        <v>3.0469940488736978E-30</v>
      </c>
      <c r="H212" s="3"/>
    </row>
    <row r="213" spans="1:8" x14ac:dyDescent="0.25">
      <c r="A213" s="18" t="s">
        <v>34</v>
      </c>
      <c r="B213" s="19" t="s">
        <v>6</v>
      </c>
      <c r="C213" s="15">
        <f t="shared" si="15"/>
        <v>3.0469940488736978E-30</v>
      </c>
      <c r="D213" s="16">
        <f t="shared" si="13"/>
        <v>3.0469940488736978E-30</v>
      </c>
      <c r="E213" s="15">
        <f t="shared" si="12"/>
        <v>5.027540180641602E-32</v>
      </c>
      <c r="F213" s="17"/>
      <c r="G213" s="15">
        <f t="shared" si="14"/>
        <v>5.0275401806416152E-32</v>
      </c>
      <c r="H213" s="3"/>
    </row>
    <row r="214" spans="1:8" x14ac:dyDescent="0.25">
      <c r="A214" s="18" t="s">
        <v>34</v>
      </c>
      <c r="B214" s="19" t="s">
        <v>7</v>
      </c>
      <c r="C214" s="15">
        <f t="shared" si="15"/>
        <v>5.0275401806416152E-32</v>
      </c>
      <c r="D214" s="16">
        <f t="shared" si="13"/>
        <v>5.0275401806416152E-32</v>
      </c>
      <c r="E214" s="15">
        <f t="shared" si="12"/>
        <v>8.2954412980586653E-34</v>
      </c>
      <c r="F214" s="17"/>
      <c r="G214" s="15">
        <f t="shared" si="14"/>
        <v>8.2954412980587132E-34</v>
      </c>
      <c r="H214" s="3"/>
    </row>
    <row r="215" spans="1:8" x14ac:dyDescent="0.25">
      <c r="A215" s="18" t="s">
        <v>34</v>
      </c>
      <c r="B215" s="19" t="s">
        <v>8</v>
      </c>
      <c r="C215" s="15">
        <f t="shared" si="15"/>
        <v>8.2954412980587132E-34</v>
      </c>
      <c r="D215" s="16">
        <f t="shared" si="13"/>
        <v>8.2954412980587132E-34</v>
      </c>
      <c r="E215" s="15">
        <f t="shared" si="12"/>
        <v>1.3687478141796878E-35</v>
      </c>
      <c r="F215" s="17"/>
      <c r="G215" s="15">
        <f t="shared" si="14"/>
        <v>1.3687478141796822E-35</v>
      </c>
      <c r="H215" s="3"/>
    </row>
    <row r="216" spans="1:8" x14ac:dyDescent="0.25">
      <c r="A216" s="18" t="s">
        <v>34</v>
      </c>
      <c r="B216" s="19" t="s">
        <v>9</v>
      </c>
      <c r="C216" s="15">
        <f t="shared" si="15"/>
        <v>1.3687478141796822E-35</v>
      </c>
      <c r="D216" s="16">
        <f t="shared" si="13"/>
        <v>1.3687478141796822E-35</v>
      </c>
      <c r="E216" s="15">
        <f t="shared" si="12"/>
        <v>2.2584338933964756E-37</v>
      </c>
      <c r="F216" s="17"/>
      <c r="G216" s="15">
        <f t="shared" si="14"/>
        <v>2.2584338933964647E-37</v>
      </c>
      <c r="H216" s="3"/>
    </row>
    <row r="217" spans="1:8" x14ac:dyDescent="0.25">
      <c r="A217" s="18" t="s">
        <v>34</v>
      </c>
      <c r="B217" s="19" t="s">
        <v>10</v>
      </c>
      <c r="C217" s="15">
        <f t="shared" si="15"/>
        <v>2.2584338933964647E-37</v>
      </c>
      <c r="D217" s="16">
        <f t="shared" si="13"/>
        <v>2.2584338933964647E-37</v>
      </c>
      <c r="E217" s="15">
        <f t="shared" si="12"/>
        <v>3.7264159241041667E-39</v>
      </c>
      <c r="F217" s="17"/>
      <c r="G217" s="15">
        <f t="shared" si="14"/>
        <v>3.7264159241041484E-39</v>
      </c>
      <c r="H217" s="3"/>
    </row>
    <row r="218" spans="1:8" x14ac:dyDescent="0.25">
      <c r="A218" s="18" t="s">
        <v>34</v>
      </c>
      <c r="B218" s="19" t="s">
        <v>11</v>
      </c>
      <c r="C218" s="15">
        <f t="shared" si="15"/>
        <v>3.7264159241041484E-39</v>
      </c>
      <c r="D218" s="16">
        <f t="shared" si="13"/>
        <v>3.7264159241041484E-39</v>
      </c>
      <c r="E218" s="15">
        <f t="shared" si="12"/>
        <v>6.148586274771845E-41</v>
      </c>
      <c r="F218" s="17"/>
      <c r="G218" s="15">
        <f t="shared" si="14"/>
        <v>6.1485862747718715E-41</v>
      </c>
      <c r="H218" s="3"/>
    </row>
    <row r="219" spans="1:8" x14ac:dyDescent="0.25">
      <c r="A219" s="18" t="s">
        <v>34</v>
      </c>
      <c r="B219" s="19" t="s">
        <v>12</v>
      </c>
      <c r="C219" s="15">
        <f t="shared" si="15"/>
        <v>6.1485862747718715E-41</v>
      </c>
      <c r="D219" s="16">
        <f t="shared" si="13"/>
        <v>6.1485862747718715E-41</v>
      </c>
      <c r="E219" s="15">
        <f t="shared" si="12"/>
        <v>1.0145167353373588E-42</v>
      </c>
      <c r="F219" s="17"/>
      <c r="G219" s="15">
        <f t="shared" si="14"/>
        <v>1.0145167353373631E-42</v>
      </c>
      <c r="H219" s="3"/>
    </row>
    <row r="220" spans="1:8" x14ac:dyDescent="0.25">
      <c r="A220" s="18" t="s">
        <v>34</v>
      </c>
      <c r="B220" s="19" t="s">
        <v>13</v>
      </c>
      <c r="C220" s="15">
        <f t="shared" si="15"/>
        <v>1.0145167353373631E-42</v>
      </c>
      <c r="D220" s="16">
        <f t="shared" si="13"/>
        <v>1.0145167353373631E-42</v>
      </c>
      <c r="E220" s="15">
        <f t="shared" si="12"/>
        <v>1.6739526133066493E-44</v>
      </c>
      <c r="F220" s="17"/>
      <c r="G220" s="15">
        <f t="shared" si="14"/>
        <v>1.6739526133066433E-44</v>
      </c>
      <c r="H220" s="3"/>
    </row>
    <row r="221" spans="1:8" x14ac:dyDescent="0.25">
      <c r="A221" s="18" t="s">
        <v>34</v>
      </c>
      <c r="B221" s="19" t="s">
        <v>14</v>
      </c>
      <c r="C221" s="15">
        <f t="shared" si="15"/>
        <v>1.6739526133066433E-44</v>
      </c>
      <c r="D221" s="16">
        <f t="shared" si="13"/>
        <v>1.6739526133066433E-44</v>
      </c>
      <c r="E221" s="15">
        <f t="shared" si="12"/>
        <v>2.7620218119559617E-46</v>
      </c>
      <c r="F221" s="17"/>
      <c r="G221" s="15">
        <f t="shared" si="14"/>
        <v>2.7620218119559706E-46</v>
      </c>
      <c r="H221" s="3"/>
    </row>
    <row r="222" spans="1:8" x14ac:dyDescent="0.25">
      <c r="A222" s="18" t="s">
        <v>34</v>
      </c>
      <c r="B222" s="19" t="s">
        <v>15</v>
      </c>
      <c r="C222" s="15">
        <f t="shared" si="15"/>
        <v>2.7620218119559706E-46</v>
      </c>
      <c r="D222" s="16">
        <f t="shared" si="13"/>
        <v>2.7620218119559706E-46</v>
      </c>
      <c r="E222" s="15">
        <f t="shared" si="12"/>
        <v>4.5573359897273515E-48</v>
      </c>
      <c r="F222" s="17"/>
      <c r="G222" s="15">
        <f t="shared" si="14"/>
        <v>4.5573359897273406E-48</v>
      </c>
      <c r="H222" s="3"/>
    </row>
    <row r="223" spans="1:8" x14ac:dyDescent="0.25">
      <c r="A223" s="18" t="s">
        <v>34</v>
      </c>
      <c r="B223" s="19" t="s">
        <v>16</v>
      </c>
      <c r="C223" s="15">
        <f t="shared" si="15"/>
        <v>4.5573359897273406E-48</v>
      </c>
      <c r="D223" s="16">
        <f t="shared" si="13"/>
        <v>4.5573359897273406E-48</v>
      </c>
      <c r="E223" s="15">
        <f t="shared" si="12"/>
        <v>7.5196043830501128E-50</v>
      </c>
      <c r="F223" s="17"/>
      <c r="G223" s="15">
        <f t="shared" si="14"/>
        <v>7.5196043830501271E-50</v>
      </c>
      <c r="H223" s="3"/>
    </row>
    <row r="224" spans="1:8" x14ac:dyDescent="0.25">
      <c r="A224" s="18" t="s">
        <v>34</v>
      </c>
      <c r="B224" s="19" t="s">
        <v>17</v>
      </c>
      <c r="C224" s="15">
        <f t="shared" si="15"/>
        <v>7.5196043830501271E-50</v>
      </c>
      <c r="D224" s="16">
        <f t="shared" si="13"/>
        <v>7.5196043830501271E-50</v>
      </c>
      <c r="E224" s="15">
        <f t="shared" si="12"/>
        <v>1.2407347232032711E-51</v>
      </c>
      <c r="F224" s="17"/>
      <c r="G224" s="15">
        <f t="shared" si="14"/>
        <v>1.2407347232032668E-51</v>
      </c>
      <c r="H224" s="3"/>
    </row>
    <row r="225" spans="1:8" x14ac:dyDescent="0.25">
      <c r="A225" s="18" t="s">
        <v>35</v>
      </c>
      <c r="B225" s="19" t="s">
        <v>6</v>
      </c>
      <c r="C225" s="15">
        <f t="shared" si="15"/>
        <v>1.2407347232032668E-51</v>
      </c>
      <c r="D225" s="16">
        <f t="shared" si="13"/>
        <v>1.2407347232032668E-51</v>
      </c>
      <c r="E225" s="15">
        <f t="shared" si="12"/>
        <v>2.0472122932853903E-53</v>
      </c>
      <c r="F225" s="17"/>
      <c r="G225" s="15">
        <f t="shared" si="14"/>
        <v>2.0472122932853875E-53</v>
      </c>
      <c r="H225" s="3"/>
    </row>
    <row r="226" spans="1:8" x14ac:dyDescent="0.25">
      <c r="A226" s="18" t="s">
        <v>35</v>
      </c>
      <c r="B226" s="19" t="s">
        <v>7</v>
      </c>
      <c r="C226" s="15">
        <f t="shared" si="15"/>
        <v>2.0472122932853875E-53</v>
      </c>
      <c r="D226" s="16">
        <f t="shared" si="13"/>
        <v>2.0472122932853875E-53</v>
      </c>
      <c r="E226" s="15">
        <f t="shared" si="12"/>
        <v>3.3779002839208892E-55</v>
      </c>
      <c r="F226" s="17"/>
      <c r="G226" s="15">
        <f t="shared" si="14"/>
        <v>3.3779002839208826E-55</v>
      </c>
      <c r="H226" s="3"/>
    </row>
    <row r="227" spans="1:8" x14ac:dyDescent="0.25">
      <c r="A227" s="18" t="s">
        <v>35</v>
      </c>
      <c r="B227" s="19" t="s">
        <v>8</v>
      </c>
      <c r="C227" s="15">
        <f t="shared" si="15"/>
        <v>3.3779002839208826E-55</v>
      </c>
      <c r="D227" s="16">
        <f t="shared" si="13"/>
        <v>3.3779002839208826E-55</v>
      </c>
      <c r="E227" s="15">
        <f t="shared" si="12"/>
        <v>5.5735354684694562E-57</v>
      </c>
      <c r="F227" s="17"/>
      <c r="G227" s="15">
        <f t="shared" si="14"/>
        <v>5.5735354684694268E-57</v>
      </c>
      <c r="H227" s="3"/>
    </row>
    <row r="228" spans="1:8" x14ac:dyDescent="0.25">
      <c r="A228" s="18" t="s">
        <v>35</v>
      </c>
      <c r="B228" s="19" t="s">
        <v>9</v>
      </c>
      <c r="C228" s="15">
        <f t="shared" si="15"/>
        <v>5.5735354684694268E-57</v>
      </c>
      <c r="D228" s="16">
        <f t="shared" si="13"/>
        <v>5.5735354684694268E-57</v>
      </c>
      <c r="E228" s="15">
        <f t="shared" si="12"/>
        <v>9.1963335229745545E-59</v>
      </c>
      <c r="F228" s="17"/>
      <c r="G228" s="15">
        <f t="shared" si="14"/>
        <v>9.1963335229745262E-59</v>
      </c>
      <c r="H228" s="3"/>
    </row>
    <row r="229" spans="1:8" x14ac:dyDescent="0.25">
      <c r="A229" s="18" t="s">
        <v>35</v>
      </c>
      <c r="B229" s="19" t="s">
        <v>10</v>
      </c>
      <c r="C229" s="15">
        <f t="shared" si="15"/>
        <v>9.1963335229745262E-59</v>
      </c>
      <c r="D229" s="16">
        <f t="shared" si="13"/>
        <v>9.1963335229745262E-59</v>
      </c>
      <c r="E229" s="15">
        <f t="shared" si="12"/>
        <v>1.5173950312907969E-60</v>
      </c>
      <c r="F229" s="17"/>
      <c r="G229" s="15">
        <f t="shared" si="14"/>
        <v>1.5173950312907903E-60</v>
      </c>
      <c r="H229" s="3"/>
    </row>
    <row r="230" spans="1:8" x14ac:dyDescent="0.25">
      <c r="A230" s="18" t="s">
        <v>35</v>
      </c>
      <c r="B230" s="19" t="s">
        <v>11</v>
      </c>
      <c r="C230" s="15">
        <f t="shared" si="15"/>
        <v>1.5173950312907903E-60</v>
      </c>
      <c r="D230" s="16">
        <f t="shared" si="13"/>
        <v>1.5173950312907903E-60</v>
      </c>
      <c r="E230" s="15">
        <f t="shared" si="12"/>
        <v>2.503701801629804E-62</v>
      </c>
      <c r="F230" s="17"/>
      <c r="G230" s="15">
        <f t="shared" si="14"/>
        <v>2.5037018016298144E-62</v>
      </c>
      <c r="H230" s="3"/>
    </row>
    <row r="231" spans="1:8" x14ac:dyDescent="0.25">
      <c r="A231" s="18" t="s">
        <v>35</v>
      </c>
      <c r="B231" s="19" t="s">
        <v>12</v>
      </c>
      <c r="C231" s="15">
        <f t="shared" si="15"/>
        <v>2.5037018016298144E-62</v>
      </c>
      <c r="D231" s="16">
        <f t="shared" si="13"/>
        <v>2.5037018016298144E-62</v>
      </c>
      <c r="E231" s="15">
        <f t="shared" ref="E231:E294" si="16">C231*($E$5/12)</f>
        <v>4.131107972689194E-64</v>
      </c>
      <c r="F231" s="17"/>
      <c r="G231" s="15">
        <f t="shared" si="14"/>
        <v>4.1311079726891893E-64</v>
      </c>
      <c r="H231" s="3"/>
    </row>
    <row r="232" spans="1:8" x14ac:dyDescent="0.25">
      <c r="A232" s="18" t="s">
        <v>35</v>
      </c>
      <c r="B232" s="19" t="s">
        <v>13</v>
      </c>
      <c r="C232" s="15">
        <f t="shared" si="15"/>
        <v>4.1311079726891893E-64</v>
      </c>
      <c r="D232" s="16">
        <f t="shared" si="13"/>
        <v>4.1311079726891893E-64</v>
      </c>
      <c r="E232" s="15">
        <f t="shared" si="16"/>
        <v>6.8163281549371629E-66</v>
      </c>
      <c r="F232" s="17"/>
      <c r="G232" s="15">
        <f t="shared" si="14"/>
        <v>6.8163281549371429E-66</v>
      </c>
      <c r="H232" s="3"/>
    </row>
    <row r="233" spans="1:8" x14ac:dyDescent="0.25">
      <c r="A233" s="18" t="s">
        <v>35</v>
      </c>
      <c r="B233" s="19" t="s">
        <v>14</v>
      </c>
      <c r="C233" s="15">
        <f t="shared" si="15"/>
        <v>6.8163281549371429E-66</v>
      </c>
      <c r="D233" s="16">
        <f t="shared" si="13"/>
        <v>6.8163281549371429E-66</v>
      </c>
      <c r="E233" s="15">
        <f t="shared" si="16"/>
        <v>1.1246941455646286E-67</v>
      </c>
      <c r="F233" s="17"/>
      <c r="G233" s="15">
        <f t="shared" si="14"/>
        <v>1.124694145564628E-67</v>
      </c>
      <c r="H233" s="3"/>
    </row>
    <row r="234" spans="1:8" x14ac:dyDescent="0.25">
      <c r="A234" s="18" t="s">
        <v>35</v>
      </c>
      <c r="B234" s="19" t="s">
        <v>15</v>
      </c>
      <c r="C234" s="15">
        <f t="shared" si="15"/>
        <v>1.124694145564628E-67</v>
      </c>
      <c r="D234" s="16">
        <f t="shared" si="13"/>
        <v>1.124694145564628E-67</v>
      </c>
      <c r="E234" s="15">
        <f t="shared" si="16"/>
        <v>1.8557453401816362E-69</v>
      </c>
      <c r="F234" s="17"/>
      <c r="G234" s="15">
        <f t="shared" si="14"/>
        <v>1.8557453401816331E-69</v>
      </c>
      <c r="H234" s="3"/>
    </row>
    <row r="235" spans="1:8" x14ac:dyDescent="0.25">
      <c r="A235" s="18" t="s">
        <v>35</v>
      </c>
      <c r="B235" s="19" t="s">
        <v>16</v>
      </c>
      <c r="C235" s="15">
        <f t="shared" si="15"/>
        <v>1.8557453401816331E-69</v>
      </c>
      <c r="D235" s="16">
        <f t="shared" si="13"/>
        <v>1.8557453401816331E-69</v>
      </c>
      <c r="E235" s="15">
        <f t="shared" si="16"/>
        <v>3.0619798112996948E-71</v>
      </c>
      <c r="F235" s="17"/>
      <c r="G235" s="15">
        <f t="shared" si="14"/>
        <v>3.0619798112996819E-71</v>
      </c>
      <c r="H235" s="3"/>
    </row>
    <row r="236" spans="1:8" x14ac:dyDescent="0.25">
      <c r="A236" s="18" t="s">
        <v>35</v>
      </c>
      <c r="B236" s="19" t="s">
        <v>17</v>
      </c>
      <c r="C236" s="15">
        <f t="shared" si="15"/>
        <v>3.0619798112996819E-71</v>
      </c>
      <c r="D236" s="16">
        <f t="shared" si="13"/>
        <v>3.0619798112996819E-71</v>
      </c>
      <c r="E236" s="15">
        <f t="shared" si="16"/>
        <v>5.0522666886444752E-73</v>
      </c>
      <c r="F236" s="17"/>
      <c r="G236" s="15">
        <f t="shared" si="14"/>
        <v>5.0522666886444626E-73</v>
      </c>
      <c r="H236" s="3"/>
    </row>
    <row r="237" spans="1:8" x14ac:dyDescent="0.25">
      <c r="A237" s="18" t="s">
        <v>36</v>
      </c>
      <c r="B237" s="19" t="s">
        <v>6</v>
      </c>
      <c r="C237" s="15">
        <f t="shared" si="15"/>
        <v>5.0522666886444626E-73</v>
      </c>
      <c r="D237" s="16">
        <f t="shared" si="13"/>
        <v>5.0522666886444626E-73</v>
      </c>
      <c r="E237" s="15">
        <f t="shared" si="16"/>
        <v>8.3362400362633633E-75</v>
      </c>
      <c r="F237" s="17"/>
      <c r="G237" s="15">
        <f t="shared" si="14"/>
        <v>8.3362400362633849E-75</v>
      </c>
      <c r="H237" s="3"/>
    </row>
    <row r="238" spans="1:8" x14ac:dyDescent="0.25">
      <c r="A238" s="18" t="s">
        <v>36</v>
      </c>
      <c r="B238" s="19" t="s">
        <v>7</v>
      </c>
      <c r="C238" s="15">
        <f t="shared" si="15"/>
        <v>8.3362400362633849E-75</v>
      </c>
      <c r="D238" s="16">
        <f t="shared" si="13"/>
        <v>8.3362400362633849E-75</v>
      </c>
      <c r="E238" s="15">
        <f t="shared" si="16"/>
        <v>1.3754796059834586E-76</v>
      </c>
      <c r="F238" s="17"/>
      <c r="G238" s="15">
        <f t="shared" si="14"/>
        <v>1.3754796059834543E-76</v>
      </c>
      <c r="H238" s="3"/>
    </row>
    <row r="239" spans="1:8" x14ac:dyDescent="0.25">
      <c r="A239" s="18" t="s">
        <v>36</v>
      </c>
      <c r="B239" s="19" t="s">
        <v>8</v>
      </c>
      <c r="C239" s="15">
        <f t="shared" si="15"/>
        <v>1.3754796059834543E-76</v>
      </c>
      <c r="D239" s="16">
        <f t="shared" si="13"/>
        <v>1.3754796059834543E-76</v>
      </c>
      <c r="E239" s="15">
        <f t="shared" si="16"/>
        <v>2.2695413498726995E-78</v>
      </c>
      <c r="F239" s="17"/>
      <c r="G239" s="15">
        <f t="shared" si="14"/>
        <v>2.2695413498727072E-78</v>
      </c>
      <c r="H239" s="3"/>
    </row>
    <row r="240" spans="1:8" x14ac:dyDescent="0.25">
      <c r="A240" s="18" t="s">
        <v>36</v>
      </c>
      <c r="B240" s="19" t="s">
        <v>9</v>
      </c>
      <c r="C240" s="15">
        <f t="shared" si="15"/>
        <v>2.2695413498727072E-78</v>
      </c>
      <c r="D240" s="16">
        <f t="shared" si="13"/>
        <v>2.2695413498727072E-78</v>
      </c>
      <c r="E240" s="15">
        <f t="shared" si="16"/>
        <v>3.7447432272899672E-80</v>
      </c>
      <c r="F240" s="17"/>
      <c r="G240" s="15">
        <f t="shared" si="14"/>
        <v>3.7447432272899852E-80</v>
      </c>
      <c r="H240" s="3"/>
    </row>
    <row r="241" spans="1:8" x14ac:dyDescent="0.25">
      <c r="A241" s="18" t="s">
        <v>36</v>
      </c>
      <c r="B241" s="19" t="s">
        <v>10</v>
      </c>
      <c r="C241" s="15">
        <f t="shared" si="15"/>
        <v>3.7447432272899852E-80</v>
      </c>
      <c r="D241" s="16">
        <f t="shared" si="13"/>
        <v>3.7447432272899852E-80</v>
      </c>
      <c r="E241" s="15">
        <f t="shared" si="16"/>
        <v>6.1788263250284764E-82</v>
      </c>
      <c r="F241" s="17"/>
      <c r="G241" s="15">
        <f t="shared" si="14"/>
        <v>6.1788263250284834E-82</v>
      </c>
      <c r="H241" s="3"/>
    </row>
    <row r="242" spans="1:8" x14ac:dyDescent="0.25">
      <c r="A242" s="18" t="s">
        <v>36</v>
      </c>
      <c r="B242" s="19" t="s">
        <v>11</v>
      </c>
      <c r="C242" s="15">
        <f t="shared" si="15"/>
        <v>6.1788263250284834E-82</v>
      </c>
      <c r="D242" s="16">
        <f t="shared" si="13"/>
        <v>6.1788263250284834E-82</v>
      </c>
      <c r="E242" s="15">
        <f t="shared" si="16"/>
        <v>1.0195063436296998E-83</v>
      </c>
      <c r="F242" s="17"/>
      <c r="G242" s="15">
        <f t="shared" si="14"/>
        <v>1.0195063436297034E-83</v>
      </c>
      <c r="H242" s="3"/>
    </row>
    <row r="243" spans="1:8" x14ac:dyDescent="0.25">
      <c r="A243" s="18" t="s">
        <v>36</v>
      </c>
      <c r="B243" s="19" t="s">
        <v>12</v>
      </c>
      <c r="C243" s="15">
        <f t="shared" si="15"/>
        <v>1.0195063436297034E-83</v>
      </c>
      <c r="D243" s="16">
        <f t="shared" si="13"/>
        <v>1.0195063436297034E-83</v>
      </c>
      <c r="E243" s="15">
        <f t="shared" si="16"/>
        <v>1.6821854669890107E-85</v>
      </c>
      <c r="F243" s="17"/>
      <c r="G243" s="15">
        <f t="shared" si="14"/>
        <v>1.6821854669890093E-85</v>
      </c>
      <c r="H243" s="3"/>
    </row>
    <row r="244" spans="1:8" x14ac:dyDescent="0.25">
      <c r="A244" s="18" t="s">
        <v>36</v>
      </c>
      <c r="B244" s="19" t="s">
        <v>13</v>
      </c>
      <c r="C244" s="15">
        <f t="shared" si="15"/>
        <v>1.6821854669890093E-85</v>
      </c>
      <c r="D244" s="16">
        <f t="shared" si="13"/>
        <v>1.6821854669890093E-85</v>
      </c>
      <c r="E244" s="15">
        <f t="shared" si="16"/>
        <v>2.7756060205318654E-87</v>
      </c>
      <c r="F244" s="17"/>
      <c r="G244" s="15">
        <f t="shared" si="14"/>
        <v>2.7756060205318761E-87</v>
      </c>
      <c r="H244" s="3"/>
    </row>
    <row r="245" spans="1:8" x14ac:dyDescent="0.25">
      <c r="A245" s="18" t="s">
        <v>36</v>
      </c>
      <c r="B245" s="19" t="s">
        <v>14</v>
      </c>
      <c r="C245" s="15">
        <f t="shared" si="15"/>
        <v>2.7756060205318761E-87</v>
      </c>
      <c r="D245" s="16">
        <f t="shared" si="13"/>
        <v>2.7756060205318761E-87</v>
      </c>
      <c r="E245" s="15">
        <f t="shared" si="16"/>
        <v>4.579749933877596E-89</v>
      </c>
      <c r="F245" s="17"/>
      <c r="G245" s="15">
        <f t="shared" si="14"/>
        <v>4.5797499338775995E-89</v>
      </c>
      <c r="H245" s="3"/>
    </row>
    <row r="246" spans="1:8" x14ac:dyDescent="0.25">
      <c r="A246" s="18" t="s">
        <v>36</v>
      </c>
      <c r="B246" s="19" t="s">
        <v>15</v>
      </c>
      <c r="C246" s="15">
        <f t="shared" si="15"/>
        <v>4.5797499338775995E-89</v>
      </c>
      <c r="D246" s="16">
        <f t="shared" si="13"/>
        <v>4.5797499338775995E-89</v>
      </c>
      <c r="E246" s="15">
        <f t="shared" si="16"/>
        <v>7.5565873908980399E-91</v>
      </c>
      <c r="F246" s="17"/>
      <c r="G246" s="15">
        <f t="shared" si="14"/>
        <v>7.5565873908980225E-91</v>
      </c>
      <c r="H246" s="3"/>
    </row>
    <row r="247" spans="1:8" x14ac:dyDescent="0.25">
      <c r="A247" s="18" t="s">
        <v>36</v>
      </c>
      <c r="B247" s="19" t="s">
        <v>16</v>
      </c>
      <c r="C247" s="15">
        <f t="shared" si="15"/>
        <v>7.5565873908980225E-91</v>
      </c>
      <c r="D247" s="16">
        <f t="shared" si="13"/>
        <v>7.5565873908980225E-91</v>
      </c>
      <c r="E247" s="15">
        <f t="shared" si="16"/>
        <v>1.2468369194981737E-92</v>
      </c>
      <c r="F247" s="17"/>
      <c r="G247" s="15">
        <f t="shared" si="14"/>
        <v>1.2468369194981691E-92</v>
      </c>
      <c r="H247" s="3"/>
    </row>
    <row r="248" spans="1:8" x14ac:dyDescent="0.25">
      <c r="A248" s="18" t="s">
        <v>36</v>
      </c>
      <c r="B248" s="19" t="s">
        <v>17</v>
      </c>
      <c r="C248" s="15">
        <f t="shared" si="15"/>
        <v>1.2468369194981691E-92</v>
      </c>
      <c r="D248" s="16">
        <f t="shared" si="13"/>
        <v>1.2468369194981691E-92</v>
      </c>
      <c r="E248" s="15">
        <f t="shared" si="16"/>
        <v>2.057280917171979E-94</v>
      </c>
      <c r="F248" s="17"/>
      <c r="G248" s="15">
        <f t="shared" si="14"/>
        <v>2.057280917171979E-94</v>
      </c>
      <c r="H248" s="3"/>
    </row>
    <row r="249" spans="1:8" x14ac:dyDescent="0.25">
      <c r="A249" s="18" t="s">
        <v>37</v>
      </c>
      <c r="B249" s="19" t="s">
        <v>6</v>
      </c>
      <c r="C249" s="15">
        <f t="shared" si="15"/>
        <v>2.057280917171979E-94</v>
      </c>
      <c r="D249" s="16">
        <f t="shared" si="13"/>
        <v>2.057280917171979E-94</v>
      </c>
      <c r="E249" s="15">
        <f t="shared" si="16"/>
        <v>3.3945135133337656E-96</v>
      </c>
      <c r="F249" s="17"/>
      <c r="G249" s="15">
        <f t="shared" si="14"/>
        <v>3.3945135133337664E-96</v>
      </c>
      <c r="H249" s="3"/>
    </row>
    <row r="250" spans="1:8" x14ac:dyDescent="0.25">
      <c r="A250" s="18" t="s">
        <v>37</v>
      </c>
      <c r="B250" s="19" t="s">
        <v>7</v>
      </c>
      <c r="C250" s="15">
        <f t="shared" si="15"/>
        <v>3.3945135133337664E-96</v>
      </c>
      <c r="D250" s="16">
        <f t="shared" si="13"/>
        <v>3.3945135133337664E-96</v>
      </c>
      <c r="E250" s="15">
        <f t="shared" si="16"/>
        <v>5.6009472970007147E-98</v>
      </c>
      <c r="F250" s="17"/>
      <c r="G250" s="15">
        <f t="shared" si="14"/>
        <v>5.6009472970007335E-98</v>
      </c>
      <c r="H250" s="3"/>
    </row>
    <row r="251" spans="1:8" x14ac:dyDescent="0.25">
      <c r="A251" s="18" t="s">
        <v>37</v>
      </c>
      <c r="B251" s="19" t="s">
        <v>8</v>
      </c>
      <c r="C251" s="15">
        <f t="shared" si="15"/>
        <v>5.6009472970007335E-98</v>
      </c>
      <c r="D251" s="16">
        <f t="shared" si="13"/>
        <v>5.6009472970007335E-98</v>
      </c>
      <c r="E251" s="15">
        <f t="shared" si="16"/>
        <v>9.2415630400512106E-100</v>
      </c>
      <c r="F251" s="17"/>
      <c r="G251" s="15">
        <f t="shared" si="14"/>
        <v>9.2415630400512228E-100</v>
      </c>
      <c r="H251" s="3"/>
    </row>
    <row r="252" spans="1:8" x14ac:dyDescent="0.25">
      <c r="A252" s="18" t="s">
        <v>37</v>
      </c>
      <c r="B252" s="19" t="s">
        <v>9</v>
      </c>
      <c r="C252" s="15">
        <f t="shared" si="15"/>
        <v>9.2415630400512228E-100</v>
      </c>
      <c r="D252" s="16">
        <f t="shared" si="13"/>
        <v>9.2415630400512228E-100</v>
      </c>
      <c r="E252" s="15">
        <f t="shared" si="16"/>
        <v>1.5248579016084518E-101</v>
      </c>
      <c r="F252" s="15"/>
      <c r="G252" s="15">
        <f t="shared" si="14"/>
        <v>1.5248579016084594E-101</v>
      </c>
      <c r="H252" s="3"/>
    </row>
    <row r="253" spans="1:8" x14ac:dyDescent="0.25">
      <c r="A253" s="18" t="s">
        <v>37</v>
      </c>
      <c r="B253" s="19" t="s">
        <v>10</v>
      </c>
      <c r="C253" s="15">
        <f t="shared" si="15"/>
        <v>1.5248579016084594E-101</v>
      </c>
      <c r="D253" s="16">
        <f t="shared" si="13"/>
        <v>1.5248579016084594E-101</v>
      </c>
      <c r="E253" s="15">
        <f t="shared" si="16"/>
        <v>2.5160155376539579E-103</v>
      </c>
      <c r="F253" s="15"/>
      <c r="G253" s="15">
        <f t="shared" si="14"/>
        <v>2.5160155376539633E-103</v>
      </c>
      <c r="H253" s="3"/>
    </row>
    <row r="254" spans="1:8" x14ac:dyDescent="0.25">
      <c r="A254" s="18" t="s">
        <v>37</v>
      </c>
      <c r="B254" s="19" t="s">
        <v>11</v>
      </c>
      <c r="C254" s="15">
        <f t="shared" si="15"/>
        <v>2.5160155376539633E-103</v>
      </c>
      <c r="D254" s="16">
        <f t="shared" si="13"/>
        <v>2.5160155376539633E-103</v>
      </c>
      <c r="E254" s="15">
        <f t="shared" si="16"/>
        <v>4.1514256371290399E-105</v>
      </c>
      <c r="F254" s="15"/>
      <c r="G254" s="15">
        <f t="shared" si="14"/>
        <v>4.1514256371290391E-105</v>
      </c>
      <c r="H254" s="3"/>
    </row>
    <row r="255" spans="1:8" x14ac:dyDescent="0.25">
      <c r="A255" s="18" t="s">
        <v>37</v>
      </c>
      <c r="B255" s="19" t="s">
        <v>12</v>
      </c>
      <c r="C255" s="15">
        <f t="shared" si="15"/>
        <v>4.1514256371290391E-105</v>
      </c>
      <c r="D255" s="16">
        <f t="shared" si="13"/>
        <v>4.1514256371290391E-105</v>
      </c>
      <c r="E255" s="15">
        <f t="shared" si="16"/>
        <v>6.8498523012629143E-107</v>
      </c>
      <c r="F255" s="15"/>
      <c r="G255" s="15">
        <f t="shared" si="14"/>
        <v>6.8498523012628792E-107</v>
      </c>
      <c r="H255" s="3"/>
    </row>
    <row r="256" spans="1:8" x14ac:dyDescent="0.25">
      <c r="A256" s="18" t="s">
        <v>37</v>
      </c>
      <c r="B256" s="19" t="s">
        <v>13</v>
      </c>
      <c r="C256" s="15">
        <f t="shared" si="15"/>
        <v>6.8498523012628792E-107</v>
      </c>
      <c r="D256" s="16">
        <f t="shared" si="13"/>
        <v>6.8498523012628792E-107</v>
      </c>
      <c r="E256" s="15">
        <f t="shared" si="16"/>
        <v>1.1302256297083752E-108</v>
      </c>
      <c r="F256" s="15"/>
      <c r="G256" s="15">
        <f t="shared" si="14"/>
        <v>1.1302256297083771E-108</v>
      </c>
      <c r="H256" s="3"/>
    </row>
    <row r="257" spans="1:8" x14ac:dyDescent="0.25">
      <c r="A257" s="18" t="s">
        <v>37</v>
      </c>
      <c r="B257" s="19" t="s">
        <v>14</v>
      </c>
      <c r="C257" s="15">
        <f t="shared" si="15"/>
        <v>1.1302256297083771E-108</v>
      </c>
      <c r="D257" s="16">
        <f t="shared" si="13"/>
        <v>1.1302256297083771E-108</v>
      </c>
      <c r="E257" s="15">
        <f t="shared" si="16"/>
        <v>1.8648722890188222E-110</v>
      </c>
      <c r="F257" s="15"/>
      <c r="G257" s="15">
        <f t="shared" si="14"/>
        <v>1.8648722890188207E-110</v>
      </c>
      <c r="H257" s="3"/>
    </row>
    <row r="258" spans="1:8" x14ac:dyDescent="0.25">
      <c r="A258" s="18" t="s">
        <v>37</v>
      </c>
      <c r="B258" s="19" t="s">
        <v>15</v>
      </c>
      <c r="C258" s="15">
        <f t="shared" si="15"/>
        <v>1.8648722890188207E-110</v>
      </c>
      <c r="D258" s="16">
        <f t="shared" si="13"/>
        <v>1.8648722890188207E-110</v>
      </c>
      <c r="E258" s="15">
        <f t="shared" si="16"/>
        <v>3.0770392768810544E-112</v>
      </c>
      <c r="F258" s="15"/>
      <c r="G258" s="15">
        <f t="shared" si="14"/>
        <v>3.0770392768810641E-112</v>
      </c>
      <c r="H258" s="3"/>
    </row>
    <row r="259" spans="1:8" x14ac:dyDescent="0.25">
      <c r="A259" s="18" t="s">
        <v>37</v>
      </c>
      <c r="B259" s="19" t="s">
        <v>16</v>
      </c>
      <c r="C259" s="15">
        <f t="shared" si="15"/>
        <v>3.0770392768810641E-112</v>
      </c>
      <c r="D259" s="16">
        <f t="shared" si="13"/>
        <v>3.0770392768810641E-112</v>
      </c>
      <c r="E259" s="15">
        <f t="shared" si="16"/>
        <v>5.0771148068537561E-114</v>
      </c>
      <c r="F259" s="15"/>
      <c r="G259" s="15">
        <f t="shared" si="14"/>
        <v>5.0771148068537417E-114</v>
      </c>
      <c r="H259" s="3"/>
    </row>
    <row r="260" spans="1:8" x14ac:dyDescent="0.25">
      <c r="A260" s="18" t="s">
        <v>37</v>
      </c>
      <c r="B260" s="19" t="s">
        <v>17</v>
      </c>
      <c r="C260" s="15">
        <f t="shared" si="15"/>
        <v>5.0771148068537417E-114</v>
      </c>
      <c r="D260" s="16">
        <f t="shared" si="13"/>
        <v>5.0771148068537417E-114</v>
      </c>
      <c r="E260" s="15">
        <f t="shared" si="16"/>
        <v>8.3772394313086739E-116</v>
      </c>
      <c r="F260" s="15"/>
      <c r="G260" s="15">
        <f t="shared" si="14"/>
        <v>8.3772394313086559E-116</v>
      </c>
      <c r="H260" s="3"/>
    </row>
    <row r="261" spans="1:8" x14ac:dyDescent="0.25">
      <c r="A261" s="18" t="s">
        <v>38</v>
      </c>
      <c r="B261" s="19" t="s">
        <v>6</v>
      </c>
      <c r="C261" s="15">
        <f t="shared" si="15"/>
        <v>8.3772394313086559E-116</v>
      </c>
      <c r="D261" s="16">
        <f t="shared" si="13"/>
        <v>8.3772394313086559E-116</v>
      </c>
      <c r="E261" s="15">
        <f t="shared" si="16"/>
        <v>1.3822445061659283E-117</v>
      </c>
      <c r="F261" s="15"/>
      <c r="G261" s="15">
        <f t="shared" si="14"/>
        <v>1.3822445061659243E-117</v>
      </c>
      <c r="H261" s="3"/>
    </row>
    <row r="262" spans="1:8" x14ac:dyDescent="0.25">
      <c r="A262" s="18" t="s">
        <v>38</v>
      </c>
      <c r="B262" s="19" t="s">
        <v>7</v>
      </c>
      <c r="C262" s="15">
        <f t="shared" si="15"/>
        <v>1.3822445061659243E-117</v>
      </c>
      <c r="D262" s="16">
        <f t="shared" si="13"/>
        <v>1.3822445061659243E-117</v>
      </c>
      <c r="E262" s="15">
        <f t="shared" si="16"/>
        <v>2.280703435173775E-119</v>
      </c>
      <c r="F262" s="15"/>
      <c r="G262" s="15">
        <f t="shared" si="14"/>
        <v>2.2807034351737687E-119</v>
      </c>
      <c r="H262" s="3"/>
    </row>
    <row r="263" spans="1:8" x14ac:dyDescent="0.25">
      <c r="A263" s="18" t="s">
        <v>38</v>
      </c>
      <c r="B263" s="19" t="s">
        <v>8</v>
      </c>
      <c r="C263" s="15">
        <f t="shared" si="15"/>
        <v>2.2807034351737687E-119</v>
      </c>
      <c r="D263" s="16">
        <f t="shared" si="13"/>
        <v>2.2807034351737687E-119</v>
      </c>
      <c r="E263" s="15">
        <f t="shared" si="16"/>
        <v>3.7631606680367184E-121</v>
      </c>
      <c r="F263" s="15"/>
      <c r="G263" s="15">
        <f t="shared" si="14"/>
        <v>3.7631606680367291E-121</v>
      </c>
      <c r="H263" s="3"/>
    </row>
    <row r="264" spans="1:8" x14ac:dyDescent="0.25">
      <c r="A264" s="18" t="s">
        <v>38</v>
      </c>
      <c r="B264" s="19" t="s">
        <v>9</v>
      </c>
      <c r="C264" s="15">
        <f t="shared" si="15"/>
        <v>3.7631606680367291E-121</v>
      </c>
      <c r="D264" s="16">
        <f t="shared" si="13"/>
        <v>3.7631606680367291E-121</v>
      </c>
      <c r="E264" s="15">
        <f t="shared" si="16"/>
        <v>6.2092151022606034E-123</v>
      </c>
      <c r="F264" s="15"/>
      <c r="G264" s="15">
        <f t="shared" si="14"/>
        <v>6.2092151022606196E-123</v>
      </c>
      <c r="H264" s="3"/>
    </row>
    <row r="265" spans="1:8" x14ac:dyDescent="0.25">
      <c r="A265" s="18" t="s">
        <v>38</v>
      </c>
      <c r="B265" s="19" t="s">
        <v>10</v>
      </c>
      <c r="C265" s="15">
        <f t="shared" si="15"/>
        <v>6.2092151022606196E-123</v>
      </c>
      <c r="D265" s="16">
        <f t="shared" si="13"/>
        <v>6.2092151022606196E-123</v>
      </c>
      <c r="E265" s="15">
        <f t="shared" si="16"/>
        <v>1.0245204918730023E-124</v>
      </c>
      <c r="F265" s="15"/>
      <c r="G265" s="15">
        <f t="shared" si="14"/>
        <v>1.0245204918729956E-124</v>
      </c>
      <c r="H265" s="3"/>
    </row>
    <row r="266" spans="1:8" x14ac:dyDescent="0.25">
      <c r="A266" s="18" t="s">
        <v>38</v>
      </c>
      <c r="B266" s="19" t="s">
        <v>11</v>
      </c>
      <c r="C266" s="15">
        <f t="shared" si="15"/>
        <v>1.0245204918729956E-124</v>
      </c>
      <c r="D266" s="16">
        <f t="shared" ref="D266:D329" si="17">MIN(MAX(C266*$E$6,10),C266)</f>
        <v>1.0245204918729956E-124</v>
      </c>
      <c r="E266" s="15">
        <f t="shared" si="16"/>
        <v>1.6904588115904428E-126</v>
      </c>
      <c r="F266" s="15"/>
      <c r="G266" s="15">
        <f t="shared" ref="G266:G329" si="18">C266+E266-(D266+F266)</f>
        <v>1.6904588115904464E-126</v>
      </c>
      <c r="H266" s="3"/>
    </row>
    <row r="267" spans="1:8" x14ac:dyDescent="0.25">
      <c r="A267" s="18" t="s">
        <v>38</v>
      </c>
      <c r="B267" s="19" t="s">
        <v>12</v>
      </c>
      <c r="C267" s="15">
        <f t="shared" ref="C267:C294" si="19">G266</f>
        <v>1.6904588115904464E-126</v>
      </c>
      <c r="D267" s="16">
        <f t="shared" si="17"/>
        <v>1.6904588115904464E-126</v>
      </c>
      <c r="E267" s="15">
        <f t="shared" si="16"/>
        <v>2.7892570391242368E-128</v>
      </c>
      <c r="F267" s="15"/>
      <c r="G267" s="15">
        <f t="shared" si="18"/>
        <v>2.7892570391242507E-128</v>
      </c>
      <c r="H267" s="3"/>
    </row>
    <row r="268" spans="1:8" x14ac:dyDescent="0.25">
      <c r="A268" s="18" t="s">
        <v>38</v>
      </c>
      <c r="B268" s="19" t="s">
        <v>13</v>
      </c>
      <c r="C268" s="15">
        <f t="shared" si="19"/>
        <v>2.7892570391242507E-128</v>
      </c>
      <c r="D268" s="16">
        <f t="shared" si="17"/>
        <v>2.7892570391242507E-128</v>
      </c>
      <c r="E268" s="15">
        <f t="shared" si="16"/>
        <v>4.6022741145550135E-130</v>
      </c>
      <c r="F268" s="15"/>
      <c r="G268" s="15">
        <f t="shared" si="18"/>
        <v>4.6022741145550231E-130</v>
      </c>
      <c r="H268" s="3"/>
    </row>
    <row r="269" spans="1:8" x14ac:dyDescent="0.25">
      <c r="A269" s="18" t="s">
        <v>38</v>
      </c>
      <c r="B269" s="19" t="s">
        <v>14</v>
      </c>
      <c r="C269" s="15">
        <f t="shared" si="19"/>
        <v>4.6022741145550231E-130</v>
      </c>
      <c r="D269" s="16">
        <f t="shared" si="17"/>
        <v>4.6022741145550231E-130</v>
      </c>
      <c r="E269" s="15">
        <f t="shared" si="16"/>
        <v>7.5937522890157884E-132</v>
      </c>
      <c r="F269" s="15"/>
      <c r="G269" s="15">
        <f t="shared" si="18"/>
        <v>7.5937522890157772E-132</v>
      </c>
      <c r="H269" s="3"/>
    </row>
    <row r="270" spans="1:8" x14ac:dyDescent="0.25">
      <c r="A270" s="18" t="s">
        <v>38</v>
      </c>
      <c r="B270" s="19" t="s">
        <v>15</v>
      </c>
      <c r="C270" s="15">
        <f t="shared" si="19"/>
        <v>7.5937522890157772E-132</v>
      </c>
      <c r="D270" s="16">
        <f t="shared" si="17"/>
        <v>7.5937522890157772E-132</v>
      </c>
      <c r="E270" s="15">
        <f t="shared" si="16"/>
        <v>1.2529691276876033E-133</v>
      </c>
      <c r="F270" s="15"/>
      <c r="G270" s="15">
        <f t="shared" si="18"/>
        <v>1.2529691276875982E-133</v>
      </c>
      <c r="H270" s="3"/>
    </row>
    <row r="271" spans="1:8" x14ac:dyDescent="0.25">
      <c r="A271" s="18" t="s">
        <v>38</v>
      </c>
      <c r="B271" s="19" t="s">
        <v>16</v>
      </c>
      <c r="C271" s="15">
        <f t="shared" si="19"/>
        <v>1.2529691276875982E-133</v>
      </c>
      <c r="D271" s="16">
        <f t="shared" si="17"/>
        <v>1.2529691276875982E-133</v>
      </c>
      <c r="E271" s="15">
        <f t="shared" si="16"/>
        <v>2.0673990606845372E-135</v>
      </c>
      <c r="F271" s="15"/>
      <c r="G271" s="15">
        <f t="shared" si="18"/>
        <v>2.0673990606845305E-135</v>
      </c>
      <c r="H271" s="3"/>
    </row>
    <row r="272" spans="1:8" x14ac:dyDescent="0.25">
      <c r="A272" s="18" t="s">
        <v>38</v>
      </c>
      <c r="B272" s="19" t="s">
        <v>17</v>
      </c>
      <c r="C272" s="15">
        <f t="shared" si="19"/>
        <v>2.0673990606845305E-135</v>
      </c>
      <c r="D272" s="16">
        <f t="shared" si="17"/>
        <v>2.0673990606845305E-135</v>
      </c>
      <c r="E272" s="15">
        <f t="shared" si="16"/>
        <v>3.4112084501294755E-137</v>
      </c>
      <c r="F272" s="15"/>
      <c r="G272" s="15">
        <f t="shared" si="18"/>
        <v>3.4112084501294817E-137</v>
      </c>
      <c r="H272" s="3"/>
    </row>
    <row r="273" spans="1:8" x14ac:dyDescent="0.25">
      <c r="A273" s="18" t="s">
        <v>39</v>
      </c>
      <c r="B273" s="19" t="s">
        <v>6</v>
      </c>
      <c r="C273" s="15">
        <f t="shared" si="19"/>
        <v>3.4112084501294817E-137</v>
      </c>
      <c r="D273" s="16">
        <f t="shared" si="17"/>
        <v>3.4112084501294817E-137</v>
      </c>
      <c r="E273" s="15">
        <f t="shared" si="16"/>
        <v>5.6284939427136448E-139</v>
      </c>
      <c r="F273" s="15"/>
      <c r="G273" s="15">
        <f t="shared" si="18"/>
        <v>5.6284939427136597E-139</v>
      </c>
      <c r="H273" s="3"/>
    </row>
    <row r="274" spans="1:8" x14ac:dyDescent="0.25">
      <c r="A274" s="18" t="s">
        <v>39</v>
      </c>
      <c r="B274" s="19" t="s">
        <v>7</v>
      </c>
      <c r="C274" s="15">
        <f t="shared" si="19"/>
        <v>5.6284939427136597E-139</v>
      </c>
      <c r="D274" s="16">
        <f t="shared" si="17"/>
        <v>5.6284939427136597E-139</v>
      </c>
      <c r="E274" s="15">
        <f t="shared" si="16"/>
        <v>9.2870150054775391E-141</v>
      </c>
      <c r="F274" s="15"/>
      <c r="G274" s="15">
        <f t="shared" si="18"/>
        <v>9.2870150054775659E-141</v>
      </c>
      <c r="H274" s="3"/>
    </row>
    <row r="275" spans="1:8" x14ac:dyDescent="0.25">
      <c r="A275" s="18" t="s">
        <v>39</v>
      </c>
      <c r="B275" s="19" t="s">
        <v>8</v>
      </c>
      <c r="C275" s="15">
        <f t="shared" si="19"/>
        <v>9.2870150054775659E-141</v>
      </c>
      <c r="D275" s="16">
        <f t="shared" si="17"/>
        <v>9.2870150054775659E-141</v>
      </c>
      <c r="E275" s="15">
        <f t="shared" si="16"/>
        <v>1.5323574759037984E-142</v>
      </c>
      <c r="F275" s="15"/>
      <c r="G275" s="15">
        <f t="shared" si="18"/>
        <v>1.5323574759038039E-142</v>
      </c>
      <c r="H275" s="3"/>
    </row>
    <row r="276" spans="1:8" x14ac:dyDescent="0.25">
      <c r="A276" s="18" t="s">
        <v>39</v>
      </c>
      <c r="B276" s="19" t="s">
        <v>9</v>
      </c>
      <c r="C276" s="15">
        <f t="shared" si="19"/>
        <v>1.5323574759038039E-142</v>
      </c>
      <c r="D276" s="16">
        <f t="shared" si="17"/>
        <v>1.5323574759038039E-142</v>
      </c>
      <c r="E276" s="15">
        <f t="shared" si="16"/>
        <v>2.5283898352412764E-144</v>
      </c>
      <c r="F276" s="15"/>
      <c r="G276" s="15">
        <f t="shared" si="18"/>
        <v>2.5283898352412827E-144</v>
      </c>
      <c r="H276" s="3"/>
    </row>
    <row r="277" spans="1:8" x14ac:dyDescent="0.25">
      <c r="A277" s="18" t="s">
        <v>39</v>
      </c>
      <c r="B277" s="19" t="s">
        <v>10</v>
      </c>
      <c r="C277" s="15">
        <f t="shared" si="19"/>
        <v>2.5283898352412827E-144</v>
      </c>
      <c r="D277" s="16">
        <f t="shared" si="17"/>
        <v>2.5283898352412827E-144</v>
      </c>
      <c r="E277" s="15">
        <f t="shared" si="16"/>
        <v>4.1718432281481164E-146</v>
      </c>
      <c r="F277" s="15"/>
      <c r="G277" s="15">
        <f t="shared" si="18"/>
        <v>4.171843228148135E-146</v>
      </c>
      <c r="H277" s="3"/>
    </row>
    <row r="278" spans="1:8" x14ac:dyDescent="0.25">
      <c r="A278" s="18" t="s">
        <v>39</v>
      </c>
      <c r="B278" s="19" t="s">
        <v>11</v>
      </c>
      <c r="C278" s="15">
        <f t="shared" si="19"/>
        <v>4.171843228148135E-146</v>
      </c>
      <c r="D278" s="16">
        <f t="shared" si="17"/>
        <v>4.171843228148135E-146</v>
      </c>
      <c r="E278" s="15">
        <f t="shared" si="16"/>
        <v>6.8835413264444233E-148</v>
      </c>
      <c r="F278" s="15"/>
      <c r="G278" s="15">
        <f t="shared" si="18"/>
        <v>6.8835413264443816E-148</v>
      </c>
      <c r="H278" s="3"/>
    </row>
    <row r="279" spans="1:8" x14ac:dyDescent="0.25">
      <c r="A279" s="18" t="s">
        <v>39</v>
      </c>
      <c r="B279" s="19" t="s">
        <v>12</v>
      </c>
      <c r="C279" s="15">
        <f t="shared" si="19"/>
        <v>6.8835413264443816E-148</v>
      </c>
      <c r="D279" s="16">
        <f t="shared" si="17"/>
        <v>6.8835413264443816E-148</v>
      </c>
      <c r="E279" s="15">
        <f t="shared" si="16"/>
        <v>1.1357843188633229E-149</v>
      </c>
      <c r="F279" s="15"/>
      <c r="G279" s="15">
        <f t="shared" si="18"/>
        <v>1.1357843188633253E-149</v>
      </c>
      <c r="H279" s="3"/>
    </row>
    <row r="280" spans="1:8" x14ac:dyDescent="0.25">
      <c r="A280" s="18" t="s">
        <v>39</v>
      </c>
      <c r="B280" s="19" t="s">
        <v>13</v>
      </c>
      <c r="C280" s="15">
        <f t="shared" si="19"/>
        <v>1.1357843188633253E-149</v>
      </c>
      <c r="D280" s="16">
        <f t="shared" si="17"/>
        <v>1.1357843188633253E-149</v>
      </c>
      <c r="E280" s="15">
        <f t="shared" si="16"/>
        <v>1.8740441261244867E-151</v>
      </c>
      <c r="F280" s="15"/>
      <c r="G280" s="15">
        <f t="shared" si="18"/>
        <v>1.8740441261244864E-151</v>
      </c>
      <c r="H280" s="3"/>
    </row>
    <row r="281" spans="1:8" x14ac:dyDescent="0.25">
      <c r="A281" s="18" t="s">
        <v>39</v>
      </c>
      <c r="B281" s="19" t="s">
        <v>14</v>
      </c>
      <c r="C281" s="15">
        <f t="shared" si="19"/>
        <v>1.8740441261244864E-151</v>
      </c>
      <c r="D281" s="16">
        <f t="shared" si="17"/>
        <v>1.8740441261244864E-151</v>
      </c>
      <c r="E281" s="15">
        <f t="shared" si="16"/>
        <v>3.0921728081054026E-153</v>
      </c>
      <c r="F281" s="15"/>
      <c r="G281" s="15">
        <f t="shared" si="18"/>
        <v>3.0921728081053952E-153</v>
      </c>
      <c r="H281" s="3"/>
    </row>
    <row r="282" spans="1:8" x14ac:dyDescent="0.25">
      <c r="A282" s="18" t="s">
        <v>39</v>
      </c>
      <c r="B282" s="19" t="s">
        <v>15</v>
      </c>
      <c r="C282" s="15">
        <f t="shared" si="19"/>
        <v>3.0921728081053952E-153</v>
      </c>
      <c r="D282" s="16">
        <f t="shared" si="17"/>
        <v>3.0921728081053952E-153</v>
      </c>
      <c r="E282" s="15">
        <f t="shared" si="16"/>
        <v>5.1020851333739023E-155</v>
      </c>
      <c r="F282" s="15"/>
      <c r="G282" s="15">
        <f t="shared" si="18"/>
        <v>5.1020851333739263E-155</v>
      </c>
      <c r="H282" s="3"/>
    </row>
    <row r="283" spans="1:8" x14ac:dyDescent="0.25">
      <c r="A283" s="18" t="s">
        <v>39</v>
      </c>
      <c r="B283" s="19" t="s">
        <v>16</v>
      </c>
      <c r="C283" s="15">
        <f t="shared" si="19"/>
        <v>5.1020851333739263E-155</v>
      </c>
      <c r="D283" s="16">
        <f t="shared" si="17"/>
        <v>5.1020851333739263E-155</v>
      </c>
      <c r="E283" s="15">
        <f t="shared" si="16"/>
        <v>8.4184404700669785E-157</v>
      </c>
      <c r="F283" s="15"/>
      <c r="G283" s="15">
        <f t="shared" si="18"/>
        <v>8.4184404700669565E-157</v>
      </c>
      <c r="H283" s="3"/>
    </row>
    <row r="284" spans="1:8" x14ac:dyDescent="0.25">
      <c r="A284" s="18" t="s">
        <v>39</v>
      </c>
      <c r="B284" s="19" t="s">
        <v>17</v>
      </c>
      <c r="C284" s="15">
        <f t="shared" si="19"/>
        <v>8.4184404700669565E-157</v>
      </c>
      <c r="D284" s="16">
        <f t="shared" si="17"/>
        <v>8.4184404700669565E-157</v>
      </c>
      <c r="E284" s="15">
        <f t="shared" si="16"/>
        <v>1.3890426775610478E-158</v>
      </c>
      <c r="F284" s="15"/>
      <c r="G284" s="15">
        <f t="shared" si="18"/>
        <v>1.3890426775610525E-158</v>
      </c>
      <c r="H284" s="3"/>
    </row>
    <row r="285" spans="1:8" x14ac:dyDescent="0.25">
      <c r="A285" s="18" t="s">
        <v>40</v>
      </c>
      <c r="B285" s="19" t="s">
        <v>6</v>
      </c>
      <c r="C285" s="15">
        <f t="shared" si="19"/>
        <v>1.3890426775610525E-158</v>
      </c>
      <c r="D285" s="16">
        <f t="shared" si="17"/>
        <v>1.3890426775610525E-158</v>
      </c>
      <c r="E285" s="15">
        <f t="shared" si="16"/>
        <v>2.2919204179757368E-160</v>
      </c>
      <c r="F285" s="15"/>
      <c r="G285" s="15">
        <f t="shared" si="18"/>
        <v>2.2919204179757387E-160</v>
      </c>
      <c r="H285" s="3"/>
    </row>
    <row r="286" spans="1:8" x14ac:dyDescent="0.25">
      <c r="A286" s="18" t="s">
        <v>40</v>
      </c>
      <c r="B286" s="19" t="s">
        <v>7</v>
      </c>
      <c r="C286" s="15">
        <f t="shared" si="19"/>
        <v>2.2919204179757387E-160</v>
      </c>
      <c r="D286" s="16">
        <f t="shared" si="17"/>
        <v>2.2919204179757387E-160</v>
      </c>
      <c r="E286" s="15">
        <f t="shared" si="16"/>
        <v>3.7816686896599689E-162</v>
      </c>
      <c r="F286" s="15"/>
      <c r="G286" s="15">
        <f t="shared" si="18"/>
        <v>3.7816686896599605E-162</v>
      </c>
      <c r="H286" s="3"/>
    </row>
    <row r="287" spans="1:8" x14ac:dyDescent="0.25">
      <c r="A287" s="18" t="s">
        <v>40</v>
      </c>
      <c r="B287" s="19" t="s">
        <v>8</v>
      </c>
      <c r="C287" s="15">
        <f t="shared" si="19"/>
        <v>3.7816686896599605E-162</v>
      </c>
      <c r="D287" s="16">
        <f t="shared" si="17"/>
        <v>3.7816686896599605E-162</v>
      </c>
      <c r="E287" s="15">
        <f t="shared" si="16"/>
        <v>6.2397533379389352E-164</v>
      </c>
      <c r="F287" s="15"/>
      <c r="G287" s="15">
        <f t="shared" si="18"/>
        <v>6.2397533379389159E-164</v>
      </c>
      <c r="H287" s="3"/>
    </row>
    <row r="288" spans="1:8" x14ac:dyDescent="0.25">
      <c r="A288" s="18" t="s">
        <v>40</v>
      </c>
      <c r="B288" s="19" t="s">
        <v>9</v>
      </c>
      <c r="C288" s="15">
        <f t="shared" si="19"/>
        <v>6.2397533379389159E-164</v>
      </c>
      <c r="D288" s="16">
        <f t="shared" si="17"/>
        <v>6.2397533379389159E-164</v>
      </c>
      <c r="E288" s="15">
        <f t="shared" si="16"/>
        <v>1.0295593007599211E-165</v>
      </c>
      <c r="F288" s="15"/>
      <c r="G288" s="15">
        <f t="shared" si="18"/>
        <v>1.0295593007599246E-165</v>
      </c>
      <c r="H288" s="3"/>
    </row>
    <row r="289" spans="1:8" x14ac:dyDescent="0.25">
      <c r="A289" s="18" t="s">
        <v>40</v>
      </c>
      <c r="B289" s="19" t="s">
        <v>10</v>
      </c>
      <c r="C289" s="15">
        <f t="shared" si="19"/>
        <v>1.0295593007599246E-165</v>
      </c>
      <c r="D289" s="16">
        <f t="shared" si="17"/>
        <v>1.0295593007599246E-165</v>
      </c>
      <c r="E289" s="15">
        <f t="shared" si="16"/>
        <v>1.6987728462538756E-167</v>
      </c>
      <c r="F289" s="15"/>
      <c r="G289" s="15">
        <f t="shared" si="18"/>
        <v>1.6987728462538794E-167</v>
      </c>
      <c r="H289" s="3"/>
    </row>
    <row r="290" spans="1:8" x14ac:dyDescent="0.25">
      <c r="A290" s="18" t="s">
        <v>40</v>
      </c>
      <c r="B290" s="19" t="s">
        <v>11</v>
      </c>
      <c r="C290" s="15">
        <f t="shared" si="19"/>
        <v>1.6987728462538794E-167</v>
      </c>
      <c r="D290" s="16">
        <f t="shared" si="17"/>
        <v>1.6987728462538794E-167</v>
      </c>
      <c r="E290" s="15">
        <f t="shared" si="16"/>
        <v>2.8029751963189014E-169</v>
      </c>
      <c r="F290" s="15"/>
      <c r="G290" s="15">
        <f t="shared" si="18"/>
        <v>2.802975196318892E-169</v>
      </c>
      <c r="H290" s="3"/>
    </row>
    <row r="291" spans="1:8" x14ac:dyDescent="0.25">
      <c r="A291" s="18" t="s">
        <v>40</v>
      </c>
      <c r="B291" s="19" t="s">
        <v>12</v>
      </c>
      <c r="C291" s="15">
        <f t="shared" si="19"/>
        <v>2.802975196318892E-169</v>
      </c>
      <c r="D291" s="16">
        <f t="shared" si="17"/>
        <v>2.802975196318892E-169</v>
      </c>
      <c r="E291" s="15">
        <f t="shared" si="16"/>
        <v>4.6249090739261721E-171</v>
      </c>
      <c r="F291" s="15"/>
      <c r="G291" s="15">
        <f t="shared" si="18"/>
        <v>4.6249090739261482E-171</v>
      </c>
      <c r="H291" s="3"/>
    </row>
    <row r="292" spans="1:8" x14ac:dyDescent="0.25">
      <c r="A292" s="18" t="s">
        <v>40</v>
      </c>
      <c r="B292" s="19" t="s">
        <v>13</v>
      </c>
      <c r="C292" s="15">
        <f t="shared" si="19"/>
        <v>4.6249090739261482E-171</v>
      </c>
      <c r="D292" s="16">
        <f t="shared" si="17"/>
        <v>4.6249090739261482E-171</v>
      </c>
      <c r="E292" s="15">
        <f t="shared" si="16"/>
        <v>7.6310999719781443E-173</v>
      </c>
      <c r="F292" s="15"/>
      <c r="G292" s="15">
        <f t="shared" si="18"/>
        <v>7.6310999719781027E-173</v>
      </c>
      <c r="H292" s="3"/>
    </row>
    <row r="293" spans="1:8" x14ac:dyDescent="0.25">
      <c r="A293" s="18" t="s">
        <v>40</v>
      </c>
      <c r="B293" s="19" t="s">
        <v>14</v>
      </c>
      <c r="C293" s="15">
        <f t="shared" si="19"/>
        <v>7.6310999719781027E-173</v>
      </c>
      <c r="D293" s="16">
        <f t="shared" si="17"/>
        <v>7.6310999719781027E-173</v>
      </c>
      <c r="E293" s="15">
        <f t="shared" si="16"/>
        <v>1.2591314953763871E-174</v>
      </c>
      <c r="F293" s="15"/>
      <c r="G293" s="15">
        <f t="shared" si="18"/>
        <v>1.2591314953763918E-174</v>
      </c>
      <c r="H293" s="3"/>
    </row>
    <row r="294" spans="1:8" x14ac:dyDescent="0.25">
      <c r="A294" s="18" t="s">
        <v>40</v>
      </c>
      <c r="B294" s="19" t="s">
        <v>15</v>
      </c>
      <c r="C294" s="15">
        <f t="shared" si="19"/>
        <v>1.2591314953763918E-174</v>
      </c>
      <c r="D294" s="16">
        <f t="shared" si="17"/>
        <v>1.2591314953763918E-174</v>
      </c>
      <c r="E294" s="15">
        <f t="shared" si="16"/>
        <v>2.0775669673710466E-176</v>
      </c>
      <c r="F294" s="15"/>
      <c r="G294" s="15">
        <f t="shared" si="18"/>
        <v>2.0775669673710378E-176</v>
      </c>
      <c r="H294" s="3"/>
    </row>
    <row r="295" spans="1:8" x14ac:dyDescent="0.25">
      <c r="A295" s="18" t="s">
        <v>40</v>
      </c>
      <c r="B295" s="19" t="s">
        <v>16</v>
      </c>
      <c r="C295" s="15">
        <f t="shared" ref="C295:C358" si="20">G294</f>
        <v>2.0775669673710378E-176</v>
      </c>
      <c r="D295" s="16">
        <f t="shared" si="17"/>
        <v>2.0775669673710378E-176</v>
      </c>
      <c r="E295" s="15">
        <f t="shared" ref="E295:E358" si="21">C295*($E$5/12)</f>
        <v>3.4279854961622126E-178</v>
      </c>
      <c r="F295" s="15"/>
      <c r="G295" s="15">
        <f t="shared" si="18"/>
        <v>3.4279854961622098E-178</v>
      </c>
      <c r="H295" s="3"/>
    </row>
    <row r="296" spans="1:8" x14ac:dyDescent="0.25">
      <c r="A296" s="18" t="s">
        <v>40</v>
      </c>
      <c r="B296" s="19" t="s">
        <v>17</v>
      </c>
      <c r="C296" s="15">
        <f t="shared" si="20"/>
        <v>3.4279854961622098E-178</v>
      </c>
      <c r="D296" s="16">
        <f t="shared" si="17"/>
        <v>3.4279854961622098E-178</v>
      </c>
      <c r="E296" s="15">
        <f t="shared" si="21"/>
        <v>5.6561760686676468E-180</v>
      </c>
      <c r="F296" s="15"/>
      <c r="G296" s="15">
        <f t="shared" si="18"/>
        <v>5.656176068667669E-180</v>
      </c>
      <c r="H296" s="3"/>
    </row>
    <row r="297" spans="1:8" x14ac:dyDescent="0.25">
      <c r="A297" s="18" t="s">
        <v>41</v>
      </c>
      <c r="B297" s="19" t="s">
        <v>6</v>
      </c>
      <c r="C297" s="15">
        <f t="shared" si="20"/>
        <v>5.656176068667669E-180</v>
      </c>
      <c r="D297" s="16">
        <f t="shared" si="17"/>
        <v>5.656176068667669E-180</v>
      </c>
      <c r="E297" s="15">
        <f t="shared" si="21"/>
        <v>9.3326905133016544E-182</v>
      </c>
      <c r="F297" s="15"/>
      <c r="G297" s="15">
        <f t="shared" si="18"/>
        <v>9.3326905133016464E-182</v>
      </c>
      <c r="H297" s="3"/>
    </row>
    <row r="298" spans="1:8" x14ac:dyDescent="0.25">
      <c r="A298" s="18" t="s">
        <v>41</v>
      </c>
      <c r="B298" s="19" t="s">
        <v>7</v>
      </c>
      <c r="C298" s="15">
        <f t="shared" si="20"/>
        <v>9.3326905133016464E-182</v>
      </c>
      <c r="D298" s="16">
        <f t="shared" si="17"/>
        <v>9.3326905133016464E-182</v>
      </c>
      <c r="E298" s="15">
        <f t="shared" si="21"/>
        <v>1.5398939346947717E-183</v>
      </c>
      <c r="F298" s="15"/>
      <c r="G298" s="15">
        <f t="shared" si="18"/>
        <v>1.539893934694776E-183</v>
      </c>
      <c r="H298" s="3"/>
    </row>
    <row r="299" spans="1:8" x14ac:dyDescent="0.25">
      <c r="A299" s="18" t="s">
        <v>41</v>
      </c>
      <c r="B299" s="19" t="s">
        <v>8</v>
      </c>
      <c r="C299" s="15">
        <f t="shared" si="20"/>
        <v>1.539893934694776E-183</v>
      </c>
      <c r="D299" s="16">
        <f t="shared" si="17"/>
        <v>1.539893934694776E-183</v>
      </c>
      <c r="E299" s="15">
        <f t="shared" si="21"/>
        <v>2.5408249922463806E-185</v>
      </c>
      <c r="F299" s="15"/>
      <c r="G299" s="15">
        <f t="shared" si="18"/>
        <v>2.5408249922463738E-185</v>
      </c>
      <c r="H299" s="3"/>
    </row>
    <row r="300" spans="1:8" x14ac:dyDescent="0.25">
      <c r="A300" s="18" t="s">
        <v>41</v>
      </c>
      <c r="B300" s="19" t="s">
        <v>9</v>
      </c>
      <c r="C300" s="15">
        <f t="shared" si="20"/>
        <v>2.5408249922463738E-185</v>
      </c>
      <c r="D300" s="16">
        <f t="shared" si="17"/>
        <v>2.5408249922463738E-185</v>
      </c>
      <c r="E300" s="15">
        <f t="shared" si="21"/>
        <v>4.1923612372065172E-187</v>
      </c>
      <c r="F300" s="15"/>
      <c r="G300" s="15">
        <f t="shared" si="18"/>
        <v>4.1923612372065141E-187</v>
      </c>
      <c r="H300" s="3"/>
    </row>
    <row r="301" spans="1:8" x14ac:dyDescent="0.25">
      <c r="A301" s="18" t="s">
        <v>41</v>
      </c>
      <c r="B301" s="19" t="s">
        <v>10</v>
      </c>
      <c r="C301" s="15">
        <f t="shared" si="20"/>
        <v>4.1923612372065141E-187</v>
      </c>
      <c r="D301" s="16">
        <f t="shared" si="17"/>
        <v>4.1923612372065141E-187</v>
      </c>
      <c r="E301" s="15">
        <f t="shared" si="21"/>
        <v>6.9173960413907484E-189</v>
      </c>
      <c r="F301" s="15"/>
      <c r="G301" s="15">
        <f t="shared" si="18"/>
        <v>6.9173960413907373E-189</v>
      </c>
      <c r="H301" s="3"/>
    </row>
    <row r="302" spans="1:8" x14ac:dyDescent="0.25">
      <c r="A302" s="18" t="s">
        <v>41</v>
      </c>
      <c r="B302" s="19" t="s">
        <v>11</v>
      </c>
      <c r="C302" s="15">
        <f t="shared" si="20"/>
        <v>6.9173960413907373E-189</v>
      </c>
      <c r="D302" s="16">
        <f t="shared" si="17"/>
        <v>6.9173960413907373E-189</v>
      </c>
      <c r="E302" s="15">
        <f t="shared" si="21"/>
        <v>1.1413703468294717E-190</v>
      </c>
      <c r="F302" s="15"/>
      <c r="G302" s="15">
        <f t="shared" si="18"/>
        <v>1.1413703468294694E-190</v>
      </c>
      <c r="H302" s="3"/>
    </row>
    <row r="303" spans="1:8" x14ac:dyDescent="0.25">
      <c r="A303" s="18" t="s">
        <v>41</v>
      </c>
      <c r="B303" s="19" t="s">
        <v>12</v>
      </c>
      <c r="C303" s="15">
        <f t="shared" si="20"/>
        <v>1.1413703468294694E-190</v>
      </c>
      <c r="D303" s="16">
        <f t="shared" si="17"/>
        <v>1.1413703468294694E-190</v>
      </c>
      <c r="E303" s="15">
        <f t="shared" si="21"/>
        <v>1.8832610722686247E-192</v>
      </c>
      <c r="F303" s="15"/>
      <c r="G303" s="15">
        <f t="shared" si="18"/>
        <v>1.8832610722686138E-192</v>
      </c>
      <c r="H303" s="3"/>
    </row>
    <row r="304" spans="1:8" x14ac:dyDescent="0.25">
      <c r="A304" s="18" t="s">
        <v>41</v>
      </c>
      <c r="B304" s="19" t="s">
        <v>13</v>
      </c>
      <c r="C304" s="15">
        <f t="shared" si="20"/>
        <v>1.8832610722686138E-192</v>
      </c>
      <c r="D304" s="16">
        <f t="shared" si="17"/>
        <v>1.8832610722686138E-192</v>
      </c>
      <c r="E304" s="15">
        <f t="shared" si="21"/>
        <v>3.1073807692432128E-194</v>
      </c>
      <c r="F304" s="15"/>
      <c r="G304" s="15">
        <f t="shared" si="18"/>
        <v>3.1073807692432292E-194</v>
      </c>
      <c r="H304" s="3"/>
    </row>
    <row r="305" spans="1:8" x14ac:dyDescent="0.25">
      <c r="A305" s="18" t="s">
        <v>41</v>
      </c>
      <c r="B305" s="19" t="s">
        <v>14</v>
      </c>
      <c r="C305" s="15">
        <f t="shared" si="20"/>
        <v>3.1073807692432292E-194</v>
      </c>
      <c r="D305" s="16">
        <f t="shared" si="17"/>
        <v>3.1073807692432292E-194</v>
      </c>
      <c r="E305" s="15">
        <f t="shared" si="21"/>
        <v>5.1271782692513283E-196</v>
      </c>
      <c r="F305" s="15"/>
      <c r="G305" s="15">
        <f t="shared" si="18"/>
        <v>5.1271782692513501E-196</v>
      </c>
      <c r="H305" s="3"/>
    </row>
    <row r="306" spans="1:8" x14ac:dyDescent="0.25">
      <c r="A306" s="18" t="s">
        <v>41</v>
      </c>
      <c r="B306" s="19" t="s">
        <v>15</v>
      </c>
      <c r="C306" s="15">
        <f t="shared" si="20"/>
        <v>5.1271782692513501E-196</v>
      </c>
      <c r="D306" s="16">
        <f t="shared" si="17"/>
        <v>5.1271782692513501E-196</v>
      </c>
      <c r="E306" s="15">
        <f t="shared" si="21"/>
        <v>8.4598441442647277E-198</v>
      </c>
      <c r="F306" s="15"/>
      <c r="G306" s="15">
        <f t="shared" si="18"/>
        <v>8.459844144264695E-198</v>
      </c>
      <c r="H306" s="3"/>
    </row>
    <row r="307" spans="1:8" x14ac:dyDescent="0.25">
      <c r="A307" s="18" t="s">
        <v>41</v>
      </c>
      <c r="B307" s="19" t="s">
        <v>16</v>
      </c>
      <c r="C307" s="15">
        <f t="shared" si="20"/>
        <v>8.459844144264695E-198</v>
      </c>
      <c r="D307" s="16">
        <f t="shared" si="17"/>
        <v>8.459844144264695E-198</v>
      </c>
      <c r="E307" s="15">
        <f t="shared" si="21"/>
        <v>1.3958742838036748E-199</v>
      </c>
      <c r="F307" s="15"/>
      <c r="G307" s="15">
        <f t="shared" si="18"/>
        <v>1.3958742838036738E-199</v>
      </c>
      <c r="H307" s="3"/>
    </row>
    <row r="308" spans="1:8" x14ac:dyDescent="0.25">
      <c r="A308" s="18" t="s">
        <v>41</v>
      </c>
      <c r="B308" s="19" t="s">
        <v>17</v>
      </c>
      <c r="C308" s="15">
        <f t="shared" si="20"/>
        <v>1.3958742838036738E-199</v>
      </c>
      <c r="D308" s="16">
        <f t="shared" si="17"/>
        <v>1.3958742838036738E-199</v>
      </c>
      <c r="E308" s="15">
        <f t="shared" si="21"/>
        <v>2.303192568276062E-201</v>
      </c>
      <c r="F308" s="15"/>
      <c r="G308" s="15">
        <f t="shared" si="18"/>
        <v>2.30319256827607E-201</v>
      </c>
      <c r="H308" s="3"/>
    </row>
    <row r="309" spans="1:8" x14ac:dyDescent="0.25">
      <c r="A309" s="18" t="s">
        <v>42</v>
      </c>
      <c r="B309" s="19" t="s">
        <v>6</v>
      </c>
      <c r="C309" s="15">
        <f t="shared" si="20"/>
        <v>2.30319256827607E-201</v>
      </c>
      <c r="D309" s="16">
        <f t="shared" si="17"/>
        <v>2.30319256827607E-201</v>
      </c>
      <c r="E309" s="15">
        <f t="shared" si="21"/>
        <v>3.8002677376555159E-203</v>
      </c>
      <c r="F309" s="15"/>
      <c r="G309" s="15">
        <f t="shared" si="18"/>
        <v>3.8002677376555312E-203</v>
      </c>
      <c r="H309" s="3"/>
    </row>
    <row r="310" spans="1:8" x14ac:dyDescent="0.25">
      <c r="A310" s="18" t="s">
        <v>42</v>
      </c>
      <c r="B310" s="19" t="s">
        <v>7</v>
      </c>
      <c r="C310" s="15">
        <f t="shared" si="20"/>
        <v>3.8002677376555312E-203</v>
      </c>
      <c r="D310" s="16">
        <f t="shared" si="17"/>
        <v>3.8002677376555312E-203</v>
      </c>
      <c r="E310" s="15">
        <f t="shared" si="21"/>
        <v>6.2704417671316263E-205</v>
      </c>
      <c r="F310" s="15"/>
      <c r="G310" s="15">
        <f t="shared" si="18"/>
        <v>6.270441767131621E-205</v>
      </c>
      <c r="H310" s="3"/>
    </row>
    <row r="311" spans="1:8" x14ac:dyDescent="0.25">
      <c r="A311" s="18" t="s">
        <v>42</v>
      </c>
      <c r="B311" s="19" t="s">
        <v>8</v>
      </c>
      <c r="C311" s="15">
        <f t="shared" si="20"/>
        <v>6.270441767131621E-205</v>
      </c>
      <c r="D311" s="16">
        <f t="shared" si="17"/>
        <v>6.270441767131621E-205</v>
      </c>
      <c r="E311" s="15">
        <f t="shared" si="21"/>
        <v>1.0346228915767175E-206</v>
      </c>
      <c r="F311" s="15"/>
      <c r="G311" s="15">
        <f t="shared" si="18"/>
        <v>1.0346228915767144E-206</v>
      </c>
      <c r="H311" s="3"/>
    </row>
    <row r="312" spans="1:8" x14ac:dyDescent="0.25">
      <c r="A312" s="18" t="s">
        <v>42</v>
      </c>
      <c r="B312" s="19" t="s">
        <v>9</v>
      </c>
      <c r="C312" s="15">
        <f t="shared" si="20"/>
        <v>1.0346228915767144E-206</v>
      </c>
      <c r="D312" s="16">
        <f t="shared" si="17"/>
        <v>1.0346228915767144E-206</v>
      </c>
      <c r="E312" s="15">
        <f t="shared" si="21"/>
        <v>1.7071277711015788E-208</v>
      </c>
      <c r="F312" s="15"/>
      <c r="G312" s="15">
        <f t="shared" si="18"/>
        <v>1.7071277711015758E-208</v>
      </c>
      <c r="H312" s="3"/>
    </row>
    <row r="313" spans="1:8" x14ac:dyDescent="0.25">
      <c r="A313" s="18" t="s">
        <v>42</v>
      </c>
      <c r="B313" s="19" t="s">
        <v>10</v>
      </c>
      <c r="C313" s="15">
        <f t="shared" si="20"/>
        <v>1.7071277711015758E-208</v>
      </c>
      <c r="D313" s="16">
        <f t="shared" si="17"/>
        <v>1.7071277711015758E-208</v>
      </c>
      <c r="E313" s="15">
        <f t="shared" si="21"/>
        <v>2.8167608223176001E-210</v>
      </c>
      <c r="F313" s="15"/>
      <c r="G313" s="15">
        <f t="shared" si="18"/>
        <v>2.8167608223175937E-210</v>
      </c>
      <c r="H313" s="3"/>
    </row>
    <row r="314" spans="1:8" x14ac:dyDescent="0.25">
      <c r="A314" s="18" t="s">
        <v>42</v>
      </c>
      <c r="B314" s="19" t="s">
        <v>11</v>
      </c>
      <c r="C314" s="15">
        <f t="shared" si="20"/>
        <v>2.8167608223175937E-210</v>
      </c>
      <c r="D314" s="16">
        <f t="shared" si="17"/>
        <v>2.8167608223175937E-210</v>
      </c>
      <c r="E314" s="15">
        <f t="shared" si="21"/>
        <v>4.6476553568240298E-212</v>
      </c>
      <c r="F314" s="15"/>
      <c r="G314" s="15">
        <f t="shared" si="18"/>
        <v>4.6476553568240282E-212</v>
      </c>
      <c r="H314" s="3"/>
    </row>
    <row r="315" spans="1:8" x14ac:dyDescent="0.25">
      <c r="A315" s="18" t="s">
        <v>42</v>
      </c>
      <c r="B315" s="19" t="s">
        <v>12</v>
      </c>
      <c r="C315" s="15">
        <f t="shared" si="20"/>
        <v>4.6476553568240282E-212</v>
      </c>
      <c r="D315" s="16">
        <f t="shared" si="17"/>
        <v>4.6476553568240282E-212</v>
      </c>
      <c r="E315" s="15">
        <f t="shared" si="21"/>
        <v>7.6686313387596466E-214</v>
      </c>
      <c r="F315" s="15"/>
      <c r="G315" s="15">
        <f t="shared" si="18"/>
        <v>7.668631338759663E-214</v>
      </c>
      <c r="H315" s="3"/>
    </row>
    <row r="316" spans="1:8" x14ac:dyDescent="0.25">
      <c r="A316" s="18" t="s">
        <v>42</v>
      </c>
      <c r="B316" s="19" t="s">
        <v>13</v>
      </c>
      <c r="C316" s="15">
        <f t="shared" si="20"/>
        <v>7.668631338759663E-214</v>
      </c>
      <c r="D316" s="16">
        <f t="shared" si="17"/>
        <v>7.668631338759663E-214</v>
      </c>
      <c r="E316" s="15">
        <f t="shared" si="21"/>
        <v>1.2653241708953445E-215</v>
      </c>
      <c r="F316" s="15"/>
      <c r="G316" s="15">
        <f t="shared" si="18"/>
        <v>1.2653241708953524E-215</v>
      </c>
      <c r="H316" s="3"/>
    </row>
    <row r="317" spans="1:8" x14ac:dyDescent="0.25">
      <c r="A317" s="18" t="s">
        <v>42</v>
      </c>
      <c r="B317" s="19" t="s">
        <v>14</v>
      </c>
      <c r="C317" s="15">
        <f t="shared" si="20"/>
        <v>1.2653241708953524E-215</v>
      </c>
      <c r="D317" s="16">
        <f t="shared" si="17"/>
        <v>1.2653241708953524E-215</v>
      </c>
      <c r="E317" s="15">
        <f t="shared" si="21"/>
        <v>2.0877848819773315E-217</v>
      </c>
      <c r="F317" s="15"/>
      <c r="G317" s="15">
        <f t="shared" si="18"/>
        <v>2.0877848819773396E-217</v>
      </c>
      <c r="H317" s="3"/>
    </row>
    <row r="318" spans="1:8" x14ac:dyDescent="0.25">
      <c r="A318" s="18" t="s">
        <v>42</v>
      </c>
      <c r="B318" s="19" t="s">
        <v>15</v>
      </c>
      <c r="C318" s="15">
        <f t="shared" si="20"/>
        <v>2.0877848819773396E-217</v>
      </c>
      <c r="D318" s="16">
        <f t="shared" si="17"/>
        <v>2.0877848819773396E-217</v>
      </c>
      <c r="E318" s="15">
        <f t="shared" si="21"/>
        <v>3.4448450552626102E-219</v>
      </c>
      <c r="F318" s="15"/>
      <c r="G318" s="15">
        <f t="shared" si="18"/>
        <v>3.4448450552625939E-219</v>
      </c>
      <c r="H318" s="3"/>
    </row>
    <row r="319" spans="1:8" x14ac:dyDescent="0.25">
      <c r="A319" s="18" t="s">
        <v>42</v>
      </c>
      <c r="B319" s="19" t="s">
        <v>16</v>
      </c>
      <c r="C319" s="15">
        <f t="shared" si="20"/>
        <v>3.4448450552625939E-219</v>
      </c>
      <c r="D319" s="16">
        <f t="shared" si="17"/>
        <v>3.4448450552625939E-219</v>
      </c>
      <c r="E319" s="15">
        <f t="shared" si="21"/>
        <v>5.6839943411832807E-221</v>
      </c>
      <c r="F319" s="15"/>
      <c r="G319" s="15">
        <f t="shared" si="18"/>
        <v>5.6839943411832698E-221</v>
      </c>
      <c r="H319" s="3"/>
    </row>
    <row r="320" spans="1:8" x14ac:dyDescent="0.25">
      <c r="A320" s="18" t="s">
        <v>42</v>
      </c>
      <c r="B320" s="19" t="s">
        <v>17</v>
      </c>
      <c r="C320" s="15">
        <f t="shared" si="20"/>
        <v>5.6839943411832698E-221</v>
      </c>
      <c r="D320" s="16">
        <f t="shared" si="17"/>
        <v>5.6839943411832698E-221</v>
      </c>
      <c r="E320" s="15">
        <f t="shared" si="21"/>
        <v>9.3785906629523952E-223</v>
      </c>
      <c r="F320" s="15"/>
      <c r="G320" s="15">
        <f t="shared" si="18"/>
        <v>9.3785906629524275E-223</v>
      </c>
      <c r="H320" s="3"/>
    </row>
    <row r="321" spans="1:8" x14ac:dyDescent="0.25">
      <c r="A321" s="18" t="s">
        <v>43</v>
      </c>
      <c r="B321" s="19" t="s">
        <v>6</v>
      </c>
      <c r="C321" s="15">
        <f t="shared" si="20"/>
        <v>9.3785906629524275E-223</v>
      </c>
      <c r="D321" s="16">
        <f t="shared" si="17"/>
        <v>9.3785906629524275E-223</v>
      </c>
      <c r="E321" s="15">
        <f t="shared" si="21"/>
        <v>1.5474674593871506E-224</v>
      </c>
      <c r="F321" s="15"/>
      <c r="G321" s="15">
        <f t="shared" si="18"/>
        <v>1.5474674593871487E-224</v>
      </c>
      <c r="H321" s="3"/>
    </row>
    <row r="322" spans="1:8" x14ac:dyDescent="0.25">
      <c r="A322" s="18" t="s">
        <v>43</v>
      </c>
      <c r="B322" s="19" t="s">
        <v>7</v>
      </c>
      <c r="C322" s="15">
        <f t="shared" si="20"/>
        <v>1.5474674593871487E-224</v>
      </c>
      <c r="D322" s="16">
        <f t="shared" si="17"/>
        <v>1.5474674593871487E-224</v>
      </c>
      <c r="E322" s="15">
        <f t="shared" si="21"/>
        <v>2.5533213079887954E-226</v>
      </c>
      <c r="F322" s="15"/>
      <c r="G322" s="15">
        <f t="shared" si="18"/>
        <v>2.5533213079887961E-226</v>
      </c>
      <c r="H322" s="3"/>
    </row>
    <row r="323" spans="1:8" x14ac:dyDescent="0.25">
      <c r="A323" s="18" t="s">
        <v>43</v>
      </c>
      <c r="B323" s="19" t="s">
        <v>8</v>
      </c>
      <c r="C323" s="15">
        <f t="shared" si="20"/>
        <v>2.5533213079887961E-226</v>
      </c>
      <c r="D323" s="16">
        <f t="shared" si="17"/>
        <v>2.5533213079887961E-226</v>
      </c>
      <c r="E323" s="15">
        <f t="shared" si="21"/>
        <v>4.2129801581815137E-228</v>
      </c>
      <c r="F323" s="15"/>
      <c r="G323" s="15">
        <f t="shared" si="18"/>
        <v>4.2129801581815085E-228</v>
      </c>
      <c r="H323" s="3"/>
    </row>
    <row r="324" spans="1:8" x14ac:dyDescent="0.25">
      <c r="A324" s="18" t="s">
        <v>43</v>
      </c>
      <c r="B324" s="19" t="s">
        <v>9</v>
      </c>
      <c r="C324" s="15">
        <f t="shared" si="20"/>
        <v>4.2129801581815085E-228</v>
      </c>
      <c r="D324" s="16">
        <f t="shared" si="17"/>
        <v>4.2129801581815085E-228</v>
      </c>
      <c r="E324" s="15">
        <f t="shared" si="21"/>
        <v>6.9514172609994894E-230</v>
      </c>
      <c r="F324" s="15"/>
      <c r="G324" s="15">
        <f t="shared" si="18"/>
        <v>6.9514172609995049E-230</v>
      </c>
      <c r="H324" s="3"/>
    </row>
    <row r="325" spans="1:8" x14ac:dyDescent="0.25">
      <c r="A325" s="18" t="s">
        <v>43</v>
      </c>
      <c r="B325" s="19" t="s">
        <v>10</v>
      </c>
      <c r="C325" s="15">
        <f t="shared" si="20"/>
        <v>6.9514172609995049E-230</v>
      </c>
      <c r="D325" s="16">
        <f t="shared" si="17"/>
        <v>6.9514172609995049E-230</v>
      </c>
      <c r="E325" s="15">
        <f t="shared" si="21"/>
        <v>1.1469838480649184E-231</v>
      </c>
      <c r="F325" s="15"/>
      <c r="G325" s="15">
        <f t="shared" si="18"/>
        <v>1.1469838480649171E-231</v>
      </c>
      <c r="H325" s="3"/>
    </row>
    <row r="326" spans="1:8" x14ac:dyDescent="0.25">
      <c r="A326" s="18" t="s">
        <v>43</v>
      </c>
      <c r="B326" s="19" t="s">
        <v>11</v>
      </c>
      <c r="C326" s="15">
        <f t="shared" si="20"/>
        <v>1.1469838480649171E-231</v>
      </c>
      <c r="D326" s="16">
        <f t="shared" si="17"/>
        <v>1.1469838480649171E-231</v>
      </c>
      <c r="E326" s="15">
        <f t="shared" si="21"/>
        <v>1.8925233493071133E-233</v>
      </c>
      <c r="F326" s="15"/>
      <c r="G326" s="15">
        <f t="shared" si="18"/>
        <v>1.8925233493071095E-233</v>
      </c>
      <c r="H326" s="3"/>
    </row>
    <row r="327" spans="1:8" x14ac:dyDescent="0.25">
      <c r="A327" s="18" t="s">
        <v>43</v>
      </c>
      <c r="B327" s="19" t="s">
        <v>12</v>
      </c>
      <c r="C327" s="15">
        <f t="shared" si="20"/>
        <v>1.8925233493071095E-233</v>
      </c>
      <c r="D327" s="16">
        <f t="shared" si="17"/>
        <v>1.8925233493071095E-233</v>
      </c>
      <c r="E327" s="15">
        <f t="shared" si="21"/>
        <v>3.1226635263567309E-235</v>
      </c>
      <c r="F327" s="15"/>
      <c r="G327" s="15">
        <f t="shared" si="18"/>
        <v>3.1226635263567316E-235</v>
      </c>
      <c r="H327" s="3"/>
    </row>
    <row r="328" spans="1:8" x14ac:dyDescent="0.25">
      <c r="A328" s="18" t="s">
        <v>43</v>
      </c>
      <c r="B328" s="19" t="s">
        <v>13</v>
      </c>
      <c r="C328" s="15">
        <f t="shared" si="20"/>
        <v>3.1226635263567316E-235</v>
      </c>
      <c r="D328" s="16">
        <f t="shared" si="17"/>
        <v>3.1226635263567316E-235</v>
      </c>
      <c r="E328" s="15">
        <f t="shared" si="21"/>
        <v>5.1523948184886075E-237</v>
      </c>
      <c r="F328" s="15"/>
      <c r="G328" s="15">
        <f t="shared" si="18"/>
        <v>5.1523948184886261E-237</v>
      </c>
      <c r="H328" s="3"/>
    </row>
    <row r="329" spans="1:8" x14ac:dyDescent="0.25">
      <c r="A329" s="18" t="s">
        <v>43</v>
      </c>
      <c r="B329" s="19" t="s">
        <v>14</v>
      </c>
      <c r="C329" s="15">
        <f t="shared" si="20"/>
        <v>5.1523948184886261E-237</v>
      </c>
      <c r="D329" s="16">
        <f t="shared" si="17"/>
        <v>5.1523948184886261E-237</v>
      </c>
      <c r="E329" s="15">
        <f t="shared" si="21"/>
        <v>8.5014514505062326E-239</v>
      </c>
      <c r="F329" s="15"/>
      <c r="G329" s="15">
        <f t="shared" si="18"/>
        <v>8.5014514505062514E-239</v>
      </c>
      <c r="H329" s="3"/>
    </row>
    <row r="330" spans="1:8" x14ac:dyDescent="0.25">
      <c r="A330" s="18" t="s">
        <v>43</v>
      </c>
      <c r="B330" s="19" t="s">
        <v>15</v>
      </c>
      <c r="C330" s="15">
        <f t="shared" si="20"/>
        <v>8.5014514505062514E-239</v>
      </c>
      <c r="D330" s="16">
        <f t="shared" ref="D330:D366" si="22">MIN(MAX(C330*$E$6,10),C330)</f>
        <v>8.5014514505062514E-239</v>
      </c>
      <c r="E330" s="15">
        <f t="shared" si="21"/>
        <v>1.4027394893335316E-240</v>
      </c>
      <c r="F330" s="15"/>
      <c r="G330" s="15">
        <f t="shared" ref="G330:G393" si="23">C330+E330-(D330+F330)</f>
        <v>1.402739489333538E-240</v>
      </c>
      <c r="H330" s="3"/>
    </row>
    <row r="331" spans="1:8" x14ac:dyDescent="0.25">
      <c r="A331" s="18" t="s">
        <v>43</v>
      </c>
      <c r="B331" s="19" t="s">
        <v>16</v>
      </c>
      <c r="C331" s="15">
        <f t="shared" si="20"/>
        <v>1.402739489333538E-240</v>
      </c>
      <c r="D331" s="16">
        <f t="shared" si="22"/>
        <v>1.402739489333538E-240</v>
      </c>
      <c r="E331" s="15">
        <f t="shared" si="21"/>
        <v>2.3145201574003379E-242</v>
      </c>
      <c r="F331" s="15"/>
      <c r="G331" s="15">
        <f t="shared" si="23"/>
        <v>2.3145201574003458E-242</v>
      </c>
      <c r="H331" s="3"/>
    </row>
    <row r="332" spans="1:8" x14ac:dyDescent="0.25">
      <c r="A332" s="18" t="s">
        <v>43</v>
      </c>
      <c r="B332" s="19" t="s">
        <v>17</v>
      </c>
      <c r="C332" s="15">
        <f t="shared" si="20"/>
        <v>2.3145201574003458E-242</v>
      </c>
      <c r="D332" s="16">
        <f t="shared" si="22"/>
        <v>2.3145201574003458E-242</v>
      </c>
      <c r="E332" s="15">
        <f t="shared" si="21"/>
        <v>3.8189582597105705E-244</v>
      </c>
      <c r="F332" s="15"/>
      <c r="G332" s="15">
        <f t="shared" si="23"/>
        <v>3.818958259710553E-244</v>
      </c>
      <c r="H332" s="3"/>
    </row>
    <row r="333" spans="1:8" x14ac:dyDescent="0.25">
      <c r="A333" s="18" t="s">
        <v>44</v>
      </c>
      <c r="B333" s="19" t="s">
        <v>6</v>
      </c>
      <c r="C333" s="15">
        <f t="shared" si="20"/>
        <v>3.818958259710553E-244</v>
      </c>
      <c r="D333" s="16">
        <f t="shared" si="22"/>
        <v>3.818958259710553E-244</v>
      </c>
      <c r="E333" s="15">
        <f t="shared" si="21"/>
        <v>6.3012811285224123E-246</v>
      </c>
      <c r="F333" s="15"/>
      <c r="G333" s="15">
        <f t="shared" si="23"/>
        <v>6.3012811285224306E-246</v>
      </c>
      <c r="H333" s="3"/>
    </row>
    <row r="334" spans="1:8" x14ac:dyDescent="0.25">
      <c r="A334" s="18" t="s">
        <v>44</v>
      </c>
      <c r="B334" s="19" t="s">
        <v>7</v>
      </c>
      <c r="C334" s="15">
        <f t="shared" si="20"/>
        <v>6.3012811285224306E-246</v>
      </c>
      <c r="D334" s="16">
        <f t="shared" si="22"/>
        <v>6.3012811285224306E-246</v>
      </c>
      <c r="E334" s="15">
        <f t="shared" si="21"/>
        <v>1.0397113862062011E-247</v>
      </c>
      <c r="F334" s="15"/>
      <c r="G334" s="15">
        <f t="shared" si="23"/>
        <v>1.0397113862061977E-247</v>
      </c>
      <c r="H334" s="3"/>
    </row>
    <row r="335" spans="1:8" x14ac:dyDescent="0.25">
      <c r="A335" s="18" t="s">
        <v>44</v>
      </c>
      <c r="B335" s="19" t="s">
        <v>8</v>
      </c>
      <c r="C335" s="15">
        <f t="shared" si="20"/>
        <v>1.0397113862061977E-247</v>
      </c>
      <c r="D335" s="16">
        <f t="shared" si="22"/>
        <v>1.0397113862061977E-247</v>
      </c>
      <c r="E335" s="15">
        <f t="shared" si="21"/>
        <v>1.7155237872402264E-249</v>
      </c>
      <c r="F335" s="15"/>
      <c r="G335" s="15">
        <f t="shared" si="23"/>
        <v>1.7155237872402292E-249</v>
      </c>
      <c r="H335" s="3"/>
    </row>
    <row r="336" spans="1:8" x14ac:dyDescent="0.25">
      <c r="A336" s="18" t="s">
        <v>44</v>
      </c>
      <c r="B336" s="19" t="s">
        <v>9</v>
      </c>
      <c r="C336" s="15">
        <f t="shared" si="20"/>
        <v>1.7155237872402292E-249</v>
      </c>
      <c r="D336" s="16">
        <f t="shared" si="22"/>
        <v>1.7155237872402292E-249</v>
      </c>
      <c r="E336" s="15">
        <f t="shared" si="21"/>
        <v>2.8306142489463781E-251</v>
      </c>
      <c r="F336" s="15"/>
      <c r="G336" s="15">
        <f t="shared" si="23"/>
        <v>2.8306142489463777E-251</v>
      </c>
      <c r="H336" s="3"/>
    </row>
    <row r="337" spans="1:8" x14ac:dyDescent="0.25">
      <c r="A337" s="18" t="s">
        <v>44</v>
      </c>
      <c r="B337" s="19" t="s">
        <v>10</v>
      </c>
      <c r="C337" s="15">
        <f t="shared" si="20"/>
        <v>2.8306142489463777E-251</v>
      </c>
      <c r="D337" s="16">
        <f t="shared" si="22"/>
        <v>2.8306142489463777E-251</v>
      </c>
      <c r="E337" s="15">
        <f t="shared" si="21"/>
        <v>4.6705135107615234E-253</v>
      </c>
      <c r="F337" s="15"/>
      <c r="G337" s="15">
        <f t="shared" si="23"/>
        <v>4.6705135107615155E-253</v>
      </c>
      <c r="H337" s="3"/>
    </row>
    <row r="338" spans="1:8" x14ac:dyDescent="0.25">
      <c r="A338" s="18" t="s">
        <v>44</v>
      </c>
      <c r="B338" s="19" t="s">
        <v>11</v>
      </c>
      <c r="C338" s="15">
        <f t="shared" si="20"/>
        <v>4.6705135107615155E-253</v>
      </c>
      <c r="D338" s="16">
        <f t="shared" si="22"/>
        <v>4.6705135107615155E-253</v>
      </c>
      <c r="E338" s="15">
        <f t="shared" si="21"/>
        <v>7.7063472927565012E-255</v>
      </c>
      <c r="F338" s="15"/>
      <c r="G338" s="15">
        <f t="shared" si="23"/>
        <v>7.7063472927564879E-255</v>
      </c>
      <c r="H338" s="3"/>
    </row>
    <row r="339" spans="1:8" x14ac:dyDescent="0.25">
      <c r="A339" s="18" t="s">
        <v>44</v>
      </c>
      <c r="B339" s="19" t="s">
        <v>12</v>
      </c>
      <c r="C339" s="15">
        <f t="shared" si="20"/>
        <v>7.7063472927564879E-255</v>
      </c>
      <c r="D339" s="16">
        <f t="shared" si="22"/>
        <v>7.7063472927564879E-255</v>
      </c>
      <c r="E339" s="15">
        <f t="shared" si="21"/>
        <v>1.2715473033048205E-256</v>
      </c>
      <c r="F339" s="15"/>
      <c r="G339" s="15">
        <f t="shared" si="23"/>
        <v>1.2715473033048211E-256</v>
      </c>
      <c r="H339" s="3"/>
    </row>
    <row r="340" spans="1:8" x14ac:dyDescent="0.25">
      <c r="A340" s="18" t="s">
        <v>44</v>
      </c>
      <c r="B340" s="19" t="s">
        <v>13</v>
      </c>
      <c r="C340" s="15">
        <f t="shared" si="20"/>
        <v>1.2715473033048211E-256</v>
      </c>
      <c r="D340" s="16">
        <f t="shared" si="22"/>
        <v>1.2715473033048211E-256</v>
      </c>
      <c r="E340" s="15">
        <f t="shared" si="21"/>
        <v>2.0980530504529551E-258</v>
      </c>
      <c r="F340" s="15"/>
      <c r="G340" s="15">
        <f t="shared" si="23"/>
        <v>2.0980530504529565E-258</v>
      </c>
      <c r="H340" s="3"/>
    </row>
    <row r="341" spans="1:8" x14ac:dyDescent="0.25">
      <c r="A341" s="18" t="s">
        <v>44</v>
      </c>
      <c r="B341" s="19" t="s">
        <v>14</v>
      </c>
      <c r="C341" s="15">
        <f t="shared" si="20"/>
        <v>2.0980530504529565E-258</v>
      </c>
      <c r="D341" s="16">
        <f t="shared" si="22"/>
        <v>2.0980530504529565E-258</v>
      </c>
      <c r="E341" s="15">
        <f t="shared" si="21"/>
        <v>3.4617875332473781E-260</v>
      </c>
      <c r="F341" s="15"/>
      <c r="G341" s="15">
        <f t="shared" si="23"/>
        <v>3.4617875332473745E-260</v>
      </c>
      <c r="H341" s="3"/>
    </row>
    <row r="342" spans="1:8" x14ac:dyDescent="0.25">
      <c r="A342" s="18" t="s">
        <v>44</v>
      </c>
      <c r="B342" s="19" t="s">
        <v>15</v>
      </c>
      <c r="C342" s="15">
        <f t="shared" si="20"/>
        <v>3.4617875332473745E-260</v>
      </c>
      <c r="D342" s="16">
        <f t="shared" si="22"/>
        <v>3.4617875332473745E-260</v>
      </c>
      <c r="E342" s="15">
        <f t="shared" si="21"/>
        <v>5.7119494298581684E-262</v>
      </c>
      <c r="F342" s="15"/>
      <c r="G342" s="15">
        <f t="shared" si="23"/>
        <v>5.7119494298581639E-262</v>
      </c>
      <c r="H342" s="3"/>
    </row>
    <row r="343" spans="1:8" x14ac:dyDescent="0.25">
      <c r="A343" s="18" t="s">
        <v>44</v>
      </c>
      <c r="B343" s="19" t="s">
        <v>16</v>
      </c>
      <c r="C343" s="15">
        <f t="shared" si="20"/>
        <v>5.7119494298581639E-262</v>
      </c>
      <c r="D343" s="16">
        <f t="shared" si="22"/>
        <v>5.7119494298581639E-262</v>
      </c>
      <c r="E343" s="15">
        <f t="shared" si="21"/>
        <v>9.4247165592659709E-264</v>
      </c>
      <c r="F343" s="15"/>
      <c r="G343" s="15">
        <f t="shared" si="23"/>
        <v>9.4247165592659145E-264</v>
      </c>
      <c r="H343" s="3"/>
    </row>
    <row r="344" spans="1:8" x14ac:dyDescent="0.25">
      <c r="A344" s="18" t="s">
        <v>44</v>
      </c>
      <c r="B344" s="19" t="s">
        <v>17</v>
      </c>
      <c r="C344" s="15">
        <f t="shared" si="20"/>
        <v>9.4247165592659145E-264</v>
      </c>
      <c r="D344" s="16">
        <f t="shared" si="22"/>
        <v>9.4247165592659145E-264</v>
      </c>
      <c r="E344" s="15">
        <f t="shared" si="21"/>
        <v>1.5550782322788759E-265</v>
      </c>
      <c r="F344" s="15"/>
      <c r="G344" s="15">
        <f t="shared" si="23"/>
        <v>1.5550782322788776E-265</v>
      </c>
      <c r="H344" s="3"/>
    </row>
    <row r="345" spans="1:8" x14ac:dyDescent="0.25">
      <c r="A345" s="18" t="s">
        <v>45</v>
      </c>
      <c r="B345" s="19" t="s">
        <v>6</v>
      </c>
      <c r="C345" s="15">
        <f t="shared" si="20"/>
        <v>1.5550782322788776E-265</v>
      </c>
      <c r="D345" s="16">
        <f t="shared" si="22"/>
        <v>1.5550782322788776E-265</v>
      </c>
      <c r="E345" s="15">
        <f t="shared" si="21"/>
        <v>2.5658790832601483E-267</v>
      </c>
      <c r="F345" s="15"/>
      <c r="G345" s="15">
        <f t="shared" si="23"/>
        <v>2.5658790832601436E-267</v>
      </c>
      <c r="H345" s="3"/>
    </row>
    <row r="346" spans="1:8" x14ac:dyDescent="0.25">
      <c r="A346" s="18" t="s">
        <v>45</v>
      </c>
      <c r="B346" s="19" t="s">
        <v>7</v>
      </c>
      <c r="C346" s="15">
        <f t="shared" si="20"/>
        <v>2.5658790832601436E-267</v>
      </c>
      <c r="D346" s="16">
        <f t="shared" si="22"/>
        <v>2.5658790832601436E-267</v>
      </c>
      <c r="E346" s="15">
        <f t="shared" si="21"/>
        <v>4.2337004873792374E-269</v>
      </c>
      <c r="F346" s="15"/>
      <c r="G346" s="15">
        <f t="shared" si="23"/>
        <v>4.2337004873792556E-269</v>
      </c>
      <c r="H346" s="3"/>
    </row>
    <row r="347" spans="1:8" x14ac:dyDescent="0.25">
      <c r="A347" s="18" t="s">
        <v>45</v>
      </c>
      <c r="B347" s="19" t="s">
        <v>8</v>
      </c>
      <c r="C347" s="15">
        <f t="shared" si="20"/>
        <v>4.2337004873792556E-269</v>
      </c>
      <c r="D347" s="16">
        <f t="shared" si="22"/>
        <v>4.2337004873792556E-269</v>
      </c>
      <c r="E347" s="15">
        <f t="shared" si="21"/>
        <v>6.985605804175772E-271</v>
      </c>
      <c r="F347" s="15"/>
      <c r="G347" s="15">
        <f t="shared" si="23"/>
        <v>6.9856058041757625E-271</v>
      </c>
      <c r="H347" s="3"/>
    </row>
    <row r="348" spans="1:8" x14ac:dyDescent="0.25">
      <c r="A348" s="18" t="s">
        <v>45</v>
      </c>
      <c r="B348" s="19" t="s">
        <v>9</v>
      </c>
      <c r="C348" s="15">
        <f t="shared" si="20"/>
        <v>6.9856058041757625E-271</v>
      </c>
      <c r="D348" s="16">
        <f t="shared" si="22"/>
        <v>6.9856058041757625E-271</v>
      </c>
      <c r="E348" s="15">
        <f t="shared" si="21"/>
        <v>1.1526249576890009E-272</v>
      </c>
      <c r="F348" s="15"/>
      <c r="G348" s="15">
        <f t="shared" si="23"/>
        <v>1.1526249576889993E-272</v>
      </c>
      <c r="H348" s="3"/>
    </row>
    <row r="349" spans="1:8" x14ac:dyDescent="0.25">
      <c r="A349" s="18" t="s">
        <v>45</v>
      </c>
      <c r="B349" s="19" t="s">
        <v>10</v>
      </c>
      <c r="C349" s="15">
        <f t="shared" si="20"/>
        <v>1.1526249576889993E-272</v>
      </c>
      <c r="D349" s="16">
        <f t="shared" si="22"/>
        <v>1.1526249576889993E-272</v>
      </c>
      <c r="E349" s="15">
        <f t="shared" si="21"/>
        <v>1.9018311801868489E-274</v>
      </c>
      <c r="F349" s="15"/>
      <c r="G349" s="15">
        <f t="shared" si="23"/>
        <v>1.9018311801868515E-274</v>
      </c>
      <c r="H349" s="3"/>
    </row>
    <row r="350" spans="1:8" x14ac:dyDescent="0.25">
      <c r="A350" s="18" t="s">
        <v>45</v>
      </c>
      <c r="B350" s="19" t="s">
        <v>11</v>
      </c>
      <c r="C350" s="15">
        <f t="shared" si="20"/>
        <v>1.9018311801868515E-274</v>
      </c>
      <c r="D350" s="16">
        <f t="shared" si="22"/>
        <v>1.9018311801868515E-274</v>
      </c>
      <c r="E350" s="15">
        <f t="shared" si="21"/>
        <v>3.1380214473083049E-276</v>
      </c>
      <c r="F350" s="15"/>
      <c r="G350" s="15">
        <f t="shared" si="23"/>
        <v>3.1380214473082969E-276</v>
      </c>
      <c r="H350" s="3"/>
    </row>
    <row r="351" spans="1:8" x14ac:dyDescent="0.25">
      <c r="A351" s="18" t="s">
        <v>45</v>
      </c>
      <c r="B351" s="19" t="s">
        <v>12</v>
      </c>
      <c r="C351" s="15">
        <f t="shared" si="20"/>
        <v>3.1380214473082969E-276</v>
      </c>
      <c r="D351" s="16">
        <f t="shared" si="22"/>
        <v>3.1380214473082969E-276</v>
      </c>
      <c r="E351" s="15">
        <f t="shared" si="21"/>
        <v>5.1777353880586901E-278</v>
      </c>
      <c r="F351" s="15"/>
      <c r="G351" s="15">
        <f t="shared" si="23"/>
        <v>5.1777353880586858E-278</v>
      </c>
      <c r="H351" s="3"/>
    </row>
    <row r="352" spans="1:8" x14ac:dyDescent="0.25">
      <c r="A352" s="18" t="s">
        <v>45</v>
      </c>
      <c r="B352" s="19" t="s">
        <v>13</v>
      </c>
      <c r="C352" s="15">
        <f t="shared" si="20"/>
        <v>5.1777353880586858E-278</v>
      </c>
      <c r="D352" s="16">
        <f t="shared" si="22"/>
        <v>5.1777353880586858E-278</v>
      </c>
      <c r="E352" s="15">
        <f t="shared" si="21"/>
        <v>8.5432633902968315E-280</v>
      </c>
      <c r="F352" s="15"/>
      <c r="G352" s="15">
        <f t="shared" si="23"/>
        <v>8.54326339029681E-280</v>
      </c>
      <c r="H352" s="3"/>
    </row>
    <row r="353" spans="1:8" x14ac:dyDescent="0.25">
      <c r="A353" s="18" t="s">
        <v>45</v>
      </c>
      <c r="B353" s="19" t="s">
        <v>14</v>
      </c>
      <c r="C353" s="15">
        <f t="shared" si="20"/>
        <v>8.54326339029681E-280</v>
      </c>
      <c r="D353" s="16">
        <f t="shared" si="22"/>
        <v>8.54326339029681E-280</v>
      </c>
      <c r="E353" s="15">
        <f t="shared" si="21"/>
        <v>1.4096384593989738E-281</v>
      </c>
      <c r="F353" s="15"/>
      <c r="G353" s="15">
        <f t="shared" si="23"/>
        <v>1.4096384593989704E-281</v>
      </c>
      <c r="H353" s="3"/>
    </row>
    <row r="354" spans="1:8" x14ac:dyDescent="0.25">
      <c r="A354" s="18" t="s">
        <v>45</v>
      </c>
      <c r="B354" s="19" t="s">
        <v>15</v>
      </c>
      <c r="C354" s="15">
        <f t="shared" si="20"/>
        <v>1.4096384593989704E-281</v>
      </c>
      <c r="D354" s="16">
        <f t="shared" si="22"/>
        <v>1.4096384593989704E-281</v>
      </c>
      <c r="E354" s="15">
        <f t="shared" si="21"/>
        <v>2.3259034580083015E-283</v>
      </c>
      <c r="F354" s="15"/>
      <c r="G354" s="15">
        <f t="shared" si="23"/>
        <v>2.325903458008301E-283</v>
      </c>
      <c r="H354" s="3"/>
    </row>
    <row r="355" spans="1:8" x14ac:dyDescent="0.25">
      <c r="A355" s="18" t="s">
        <v>45</v>
      </c>
      <c r="B355" s="19" t="s">
        <v>16</v>
      </c>
      <c r="C355" s="15">
        <f t="shared" si="20"/>
        <v>2.325903458008301E-283</v>
      </c>
      <c r="D355" s="16">
        <f t="shared" si="22"/>
        <v>2.325903458008301E-283</v>
      </c>
      <c r="E355" s="15">
        <f t="shared" si="21"/>
        <v>3.8377407057136965E-285</v>
      </c>
      <c r="F355" s="15"/>
      <c r="G355" s="15">
        <f t="shared" si="23"/>
        <v>3.8377407057136779E-285</v>
      </c>
      <c r="H355" s="3"/>
    </row>
    <row r="356" spans="1:8" x14ac:dyDescent="0.25">
      <c r="A356" s="18" t="s">
        <v>45</v>
      </c>
      <c r="B356" s="19" t="s">
        <v>17</v>
      </c>
      <c r="C356" s="15">
        <f t="shared" si="20"/>
        <v>3.8377407057136779E-285</v>
      </c>
      <c r="D356" s="16">
        <f t="shared" si="22"/>
        <v>3.8377407057136779E-285</v>
      </c>
      <c r="E356" s="15">
        <f t="shared" si="21"/>
        <v>6.3322721644275692E-287</v>
      </c>
      <c r="F356" s="15"/>
      <c r="G356" s="15">
        <f t="shared" si="23"/>
        <v>6.3322721644275739E-287</v>
      </c>
      <c r="H356" s="3"/>
    </row>
    <row r="357" spans="1:8" x14ac:dyDescent="0.25">
      <c r="A357" s="18" t="s">
        <v>46</v>
      </c>
      <c r="B357" s="19" t="s">
        <v>6</v>
      </c>
      <c r="C357" s="15">
        <f t="shared" si="20"/>
        <v>6.3322721644275739E-287</v>
      </c>
      <c r="D357" s="16">
        <f t="shared" si="22"/>
        <v>6.3322721644275739E-287</v>
      </c>
      <c r="E357" s="15">
        <f t="shared" si="21"/>
        <v>1.0448249071305497E-288</v>
      </c>
      <c r="F357" s="15"/>
      <c r="G357" s="15">
        <f t="shared" si="23"/>
        <v>1.0448249071305484E-288</v>
      </c>
      <c r="H357" s="3"/>
    </row>
    <row r="358" spans="1:8" x14ac:dyDescent="0.25">
      <c r="A358" s="18" t="s">
        <v>46</v>
      </c>
      <c r="B358" s="19" t="s">
        <v>7</v>
      </c>
      <c r="C358" s="15">
        <f t="shared" si="20"/>
        <v>1.0448249071305484E-288</v>
      </c>
      <c r="D358" s="16">
        <f t="shared" si="22"/>
        <v>1.0448249071305484E-288</v>
      </c>
      <c r="E358" s="15">
        <f t="shared" si="21"/>
        <v>1.7239610967654049E-290</v>
      </c>
      <c r="F358" s="15"/>
      <c r="G358" s="15">
        <f t="shared" si="23"/>
        <v>1.7239610967654134E-290</v>
      </c>
      <c r="H358" s="3"/>
    </row>
    <row r="359" spans="1:8" x14ac:dyDescent="0.25">
      <c r="A359" s="18" t="s">
        <v>46</v>
      </c>
      <c r="B359" s="19" t="s">
        <v>8</v>
      </c>
      <c r="C359" s="15">
        <f t="shared" ref="C359:C422" si="24">G358</f>
        <v>1.7239610967654134E-290</v>
      </c>
      <c r="D359" s="16">
        <f t="shared" si="22"/>
        <v>1.7239610967654134E-290</v>
      </c>
      <c r="E359" s="15">
        <f t="shared" ref="E359:E422" si="25">C359*($E$5/12)</f>
        <v>2.8445358096629323E-292</v>
      </c>
      <c r="F359" s="15"/>
      <c r="G359" s="15">
        <f t="shared" si="23"/>
        <v>2.8445358096629301E-292</v>
      </c>
      <c r="H359" s="3"/>
    </row>
    <row r="360" spans="1:8" x14ac:dyDescent="0.25">
      <c r="A360" s="18" t="s">
        <v>46</v>
      </c>
      <c r="B360" s="19" t="s">
        <v>9</v>
      </c>
      <c r="C360" s="15">
        <f t="shared" si="24"/>
        <v>2.8445358096629301E-292</v>
      </c>
      <c r="D360" s="16">
        <f t="shared" si="22"/>
        <v>2.8445358096629301E-292</v>
      </c>
      <c r="E360" s="15">
        <f t="shared" si="25"/>
        <v>4.6934840859438348E-294</v>
      </c>
      <c r="F360" s="15"/>
      <c r="G360" s="15">
        <f t="shared" si="23"/>
        <v>4.693484085943855E-294</v>
      </c>
      <c r="H360" s="3"/>
    </row>
    <row r="361" spans="1:8" x14ac:dyDescent="0.25">
      <c r="A361" s="18" t="s">
        <v>46</v>
      </c>
      <c r="B361" s="19" t="s">
        <v>10</v>
      </c>
      <c r="C361" s="15">
        <f t="shared" si="24"/>
        <v>4.693484085943855E-294</v>
      </c>
      <c r="D361" s="16">
        <f t="shared" si="22"/>
        <v>4.693484085943855E-294</v>
      </c>
      <c r="E361" s="15">
        <f t="shared" si="25"/>
        <v>7.7442487418073611E-296</v>
      </c>
      <c r="F361" s="15"/>
      <c r="G361" s="15">
        <f t="shared" si="23"/>
        <v>7.7442487418073774E-296</v>
      </c>
      <c r="H361" s="3"/>
    </row>
    <row r="362" spans="1:8" x14ac:dyDescent="0.25">
      <c r="A362" s="18" t="s">
        <v>46</v>
      </c>
      <c r="B362" s="19" t="s">
        <v>11</v>
      </c>
      <c r="C362" s="15">
        <f t="shared" si="24"/>
        <v>7.7442487418073774E-296</v>
      </c>
      <c r="D362" s="16">
        <f t="shared" si="22"/>
        <v>7.7442487418073774E-296</v>
      </c>
      <c r="E362" s="15">
        <f t="shared" si="25"/>
        <v>1.2778010423982174E-297</v>
      </c>
      <c r="F362" s="15"/>
      <c r="G362" s="15">
        <f t="shared" si="23"/>
        <v>1.2778010423982136E-297</v>
      </c>
      <c r="H362" s="3"/>
    </row>
    <row r="363" spans="1:8" x14ac:dyDescent="0.25">
      <c r="A363" s="18" t="s">
        <v>46</v>
      </c>
      <c r="B363" s="19" t="s">
        <v>12</v>
      </c>
      <c r="C363" s="15">
        <f t="shared" si="24"/>
        <v>1.2778010423982136E-297</v>
      </c>
      <c r="D363" s="16">
        <f t="shared" si="22"/>
        <v>1.2778010423982136E-297</v>
      </c>
      <c r="E363" s="15">
        <f t="shared" si="25"/>
        <v>2.1083717199570525E-299</v>
      </c>
      <c r="F363" s="15"/>
      <c r="G363" s="15">
        <f t="shared" si="23"/>
        <v>2.1083717199570549E-299</v>
      </c>
      <c r="H363" s="3"/>
    </row>
    <row r="364" spans="1:8" x14ac:dyDescent="0.25">
      <c r="A364" s="18" t="s">
        <v>46</v>
      </c>
      <c r="B364" s="19" t="s">
        <v>13</v>
      </c>
      <c r="C364" s="15">
        <f t="shared" si="24"/>
        <v>2.1083717199570549E-299</v>
      </c>
      <c r="D364" s="16">
        <f t="shared" si="22"/>
        <v>2.1083717199570549E-299</v>
      </c>
      <c r="E364" s="15">
        <f t="shared" si="25"/>
        <v>3.4788133379291406E-301</v>
      </c>
      <c r="F364" s="15"/>
      <c r="G364" s="15">
        <f t="shared" si="23"/>
        <v>3.4788133379291415E-301</v>
      </c>
      <c r="H364" s="3"/>
    </row>
    <row r="365" spans="1:8" x14ac:dyDescent="0.25">
      <c r="A365" s="18" t="s">
        <v>46</v>
      </c>
      <c r="B365" s="19" t="s">
        <v>14</v>
      </c>
      <c r="C365" s="15">
        <f t="shared" si="24"/>
        <v>3.4788133379291415E-301</v>
      </c>
      <c r="D365" s="16">
        <f t="shared" si="22"/>
        <v>3.4788133379291415E-301</v>
      </c>
      <c r="E365" s="15">
        <f t="shared" si="25"/>
        <v>5.7400420075830835E-303</v>
      </c>
      <c r="F365" s="15"/>
      <c r="G365" s="15">
        <f t="shared" si="23"/>
        <v>5.7400420075831023E-303</v>
      </c>
      <c r="H365" s="3"/>
    </row>
    <row r="366" spans="1:8" x14ac:dyDescent="0.25">
      <c r="A366" s="18" t="s">
        <v>46</v>
      </c>
      <c r="B366" s="19" t="s">
        <v>15</v>
      </c>
      <c r="C366" s="15">
        <f t="shared" si="24"/>
        <v>5.7400420075831023E-303</v>
      </c>
      <c r="D366" s="16">
        <f t="shared" si="22"/>
        <v>5.7400420075831023E-303</v>
      </c>
      <c r="E366" s="15">
        <f t="shared" si="25"/>
        <v>9.4710693125121191E-305</v>
      </c>
      <c r="F366" s="15"/>
      <c r="G366" s="15">
        <f t="shared" si="23"/>
        <v>9.4710693125121292E-305</v>
      </c>
      <c r="H366" s="3"/>
    </row>
    <row r="367" spans="1:8" x14ac:dyDescent="0.25">
      <c r="A367" s="18" t="s">
        <v>46</v>
      </c>
      <c r="B367" s="19" t="s">
        <v>16</v>
      </c>
      <c r="C367" s="15">
        <f t="shared" si="24"/>
        <v>9.4710693125121292E-305</v>
      </c>
      <c r="D367" s="15">
        <f t="shared" ref="D330:D393" si="26">MIN(MAX(C367*$E$6,10),C367)</f>
        <v>9.4710693125121292E-305</v>
      </c>
      <c r="E367" s="15">
        <f t="shared" si="25"/>
        <v>1.5627264365645015E-306</v>
      </c>
      <c r="F367" s="15"/>
      <c r="G367" s="15">
        <f t="shared" si="23"/>
        <v>1.5627264365644942E-306</v>
      </c>
      <c r="H367" s="3"/>
    </row>
    <row r="368" spans="1:8" x14ac:dyDescent="0.25">
      <c r="A368" s="18" t="s">
        <v>46</v>
      </c>
      <c r="B368" s="19" t="s">
        <v>17</v>
      </c>
      <c r="C368" s="15">
        <f t="shared" si="24"/>
        <v>1.5627264365644942E-306</v>
      </c>
      <c r="D368" s="15">
        <f t="shared" si="26"/>
        <v>1.5627264365644942E-306</v>
      </c>
      <c r="E368" s="15">
        <f t="shared" si="25"/>
        <v>2.5784986203314155E-308</v>
      </c>
      <c r="F368" s="15"/>
      <c r="G368" s="15">
        <f t="shared" si="23"/>
        <v>2.5784986203314169E-308</v>
      </c>
      <c r="H368" s="3"/>
    </row>
    <row r="369" spans="1:8" x14ac:dyDescent="0.25">
      <c r="A369" s="18" t="s">
        <v>47</v>
      </c>
      <c r="B369" s="19" t="s">
        <v>6</v>
      </c>
      <c r="C369" s="15">
        <f t="shared" si="24"/>
        <v>2.5784986203314169E-308</v>
      </c>
      <c r="D369" s="15">
        <f t="shared" si="26"/>
        <v>2.5784986203314169E-308</v>
      </c>
      <c r="E369" s="15">
        <f t="shared" si="25"/>
        <v>0</v>
      </c>
      <c r="F369" s="15"/>
      <c r="G369" s="15">
        <f t="shared" si="23"/>
        <v>0</v>
      </c>
      <c r="H369" s="3"/>
    </row>
    <row r="370" spans="1:8" x14ac:dyDescent="0.25">
      <c r="A370" s="18" t="s">
        <v>47</v>
      </c>
      <c r="B370" s="19" t="s">
        <v>7</v>
      </c>
      <c r="C370" s="15">
        <f t="shared" si="24"/>
        <v>0</v>
      </c>
      <c r="D370" s="15">
        <f t="shared" si="26"/>
        <v>0</v>
      </c>
      <c r="E370" s="15">
        <f t="shared" si="25"/>
        <v>0</v>
      </c>
      <c r="F370" s="15"/>
      <c r="G370" s="15">
        <f t="shared" si="23"/>
        <v>0</v>
      </c>
      <c r="H370" s="3"/>
    </row>
    <row r="371" spans="1:8" x14ac:dyDescent="0.25">
      <c r="A371" s="18" t="s">
        <v>47</v>
      </c>
      <c r="B371" s="19" t="s">
        <v>8</v>
      </c>
      <c r="C371" s="15">
        <f t="shared" si="24"/>
        <v>0</v>
      </c>
      <c r="D371" s="15">
        <f t="shared" si="26"/>
        <v>0</v>
      </c>
      <c r="E371" s="15">
        <f t="shared" si="25"/>
        <v>0</v>
      </c>
      <c r="F371" s="15"/>
      <c r="G371" s="15">
        <f t="shared" si="23"/>
        <v>0</v>
      </c>
      <c r="H371" s="3"/>
    </row>
    <row r="372" spans="1:8" x14ac:dyDescent="0.25">
      <c r="A372" s="18" t="s">
        <v>47</v>
      </c>
      <c r="B372" s="19" t="s">
        <v>9</v>
      </c>
      <c r="C372" s="15">
        <f t="shared" si="24"/>
        <v>0</v>
      </c>
      <c r="D372" s="15">
        <f t="shared" si="26"/>
        <v>0</v>
      </c>
      <c r="E372" s="15">
        <f t="shared" si="25"/>
        <v>0</v>
      </c>
      <c r="F372" s="15"/>
      <c r="G372" s="15">
        <f t="shared" si="23"/>
        <v>0</v>
      </c>
      <c r="H372" s="3"/>
    </row>
    <row r="373" spans="1:8" x14ac:dyDescent="0.25">
      <c r="A373" s="18" t="s">
        <v>47</v>
      </c>
      <c r="B373" s="19" t="s">
        <v>10</v>
      </c>
      <c r="C373" s="15">
        <f t="shared" si="24"/>
        <v>0</v>
      </c>
      <c r="D373" s="15">
        <f t="shared" si="26"/>
        <v>0</v>
      </c>
      <c r="E373" s="15">
        <f t="shared" si="25"/>
        <v>0</v>
      </c>
      <c r="F373" s="15"/>
      <c r="G373" s="15">
        <f t="shared" si="23"/>
        <v>0</v>
      </c>
      <c r="H373" s="3"/>
    </row>
    <row r="374" spans="1:8" x14ac:dyDescent="0.25">
      <c r="A374" s="18" t="s">
        <v>47</v>
      </c>
      <c r="B374" s="19" t="s">
        <v>11</v>
      </c>
      <c r="C374" s="15">
        <f t="shared" si="24"/>
        <v>0</v>
      </c>
      <c r="D374" s="15">
        <f t="shared" si="26"/>
        <v>0</v>
      </c>
      <c r="E374" s="15">
        <f t="shared" si="25"/>
        <v>0</v>
      </c>
      <c r="F374" s="15"/>
      <c r="G374" s="15">
        <f t="shared" si="23"/>
        <v>0</v>
      </c>
      <c r="H374" s="3"/>
    </row>
    <row r="375" spans="1:8" x14ac:dyDescent="0.25">
      <c r="A375" s="18" t="s">
        <v>47</v>
      </c>
      <c r="B375" s="19" t="s">
        <v>12</v>
      </c>
      <c r="C375" s="15">
        <f t="shared" si="24"/>
        <v>0</v>
      </c>
      <c r="D375" s="15">
        <f t="shared" si="26"/>
        <v>0</v>
      </c>
      <c r="E375" s="15">
        <f t="shared" si="25"/>
        <v>0</v>
      </c>
      <c r="F375" s="15"/>
      <c r="G375" s="15">
        <f t="shared" si="23"/>
        <v>0</v>
      </c>
      <c r="H375" s="3"/>
    </row>
    <row r="376" spans="1:8" x14ac:dyDescent="0.25">
      <c r="A376" s="18" t="s">
        <v>47</v>
      </c>
      <c r="B376" s="19" t="s">
        <v>13</v>
      </c>
      <c r="C376" s="15">
        <f t="shared" si="24"/>
        <v>0</v>
      </c>
      <c r="D376" s="15">
        <f t="shared" si="26"/>
        <v>0</v>
      </c>
      <c r="E376" s="15">
        <f t="shared" si="25"/>
        <v>0</v>
      </c>
      <c r="F376" s="15"/>
      <c r="G376" s="15">
        <f t="shared" si="23"/>
        <v>0</v>
      </c>
      <c r="H376" s="3"/>
    </row>
    <row r="377" spans="1:8" x14ac:dyDescent="0.25">
      <c r="A377" s="18" t="s">
        <v>47</v>
      </c>
      <c r="B377" s="19" t="s">
        <v>14</v>
      </c>
      <c r="C377" s="15">
        <f t="shared" si="24"/>
        <v>0</v>
      </c>
      <c r="D377" s="15">
        <f t="shared" si="26"/>
        <v>0</v>
      </c>
      <c r="E377" s="15">
        <f t="shared" si="25"/>
        <v>0</v>
      </c>
      <c r="F377" s="15"/>
      <c r="G377" s="15">
        <f t="shared" si="23"/>
        <v>0</v>
      </c>
      <c r="H377" s="3"/>
    </row>
    <row r="378" spans="1:8" x14ac:dyDescent="0.25">
      <c r="A378" s="18" t="s">
        <v>47</v>
      </c>
      <c r="B378" s="19" t="s">
        <v>15</v>
      </c>
      <c r="C378" s="15">
        <f t="shared" si="24"/>
        <v>0</v>
      </c>
      <c r="D378" s="15">
        <f t="shared" si="26"/>
        <v>0</v>
      </c>
      <c r="E378" s="15">
        <f t="shared" si="25"/>
        <v>0</v>
      </c>
      <c r="F378" s="15"/>
      <c r="G378" s="15">
        <f t="shared" si="23"/>
        <v>0</v>
      </c>
      <c r="H378" s="3"/>
    </row>
    <row r="379" spans="1:8" x14ac:dyDescent="0.25">
      <c r="A379" s="18" t="s">
        <v>47</v>
      </c>
      <c r="B379" s="19" t="s">
        <v>16</v>
      </c>
      <c r="C379" s="15">
        <f t="shared" si="24"/>
        <v>0</v>
      </c>
      <c r="D379" s="15">
        <f t="shared" si="26"/>
        <v>0</v>
      </c>
      <c r="E379" s="15">
        <f t="shared" si="25"/>
        <v>0</v>
      </c>
      <c r="F379" s="15"/>
      <c r="G379" s="15">
        <f t="shared" si="23"/>
        <v>0</v>
      </c>
      <c r="H379" s="3"/>
    </row>
    <row r="380" spans="1:8" x14ac:dyDescent="0.25">
      <c r="A380" s="18" t="s">
        <v>47</v>
      </c>
      <c r="B380" s="19" t="s">
        <v>17</v>
      </c>
      <c r="C380" s="15">
        <f t="shared" si="24"/>
        <v>0</v>
      </c>
      <c r="D380" s="15">
        <f t="shared" si="26"/>
        <v>0</v>
      </c>
      <c r="E380" s="15">
        <f t="shared" si="25"/>
        <v>0</v>
      </c>
      <c r="F380" s="15"/>
      <c r="G380" s="15">
        <f t="shared" si="23"/>
        <v>0</v>
      </c>
      <c r="H380" s="3"/>
    </row>
    <row r="381" spans="1:8" x14ac:dyDescent="0.25">
      <c r="A381" s="18" t="s">
        <v>48</v>
      </c>
      <c r="B381" s="19" t="s">
        <v>6</v>
      </c>
      <c r="C381" s="15">
        <f t="shared" si="24"/>
        <v>0</v>
      </c>
      <c r="D381" s="15">
        <f t="shared" si="26"/>
        <v>0</v>
      </c>
      <c r="E381" s="15">
        <f t="shared" si="25"/>
        <v>0</v>
      </c>
      <c r="F381" s="15"/>
      <c r="G381" s="15">
        <f t="shared" si="23"/>
        <v>0</v>
      </c>
      <c r="H381" s="3"/>
    </row>
    <row r="382" spans="1:8" x14ac:dyDescent="0.25">
      <c r="A382" s="18" t="s">
        <v>48</v>
      </c>
      <c r="B382" s="19" t="s">
        <v>7</v>
      </c>
      <c r="C382" s="15">
        <f t="shared" si="24"/>
        <v>0</v>
      </c>
      <c r="D382" s="15">
        <f t="shared" si="26"/>
        <v>0</v>
      </c>
      <c r="E382" s="15">
        <f t="shared" si="25"/>
        <v>0</v>
      </c>
      <c r="F382" s="15"/>
      <c r="G382" s="15">
        <f t="shared" si="23"/>
        <v>0</v>
      </c>
      <c r="H382" s="3"/>
    </row>
    <row r="383" spans="1:8" x14ac:dyDescent="0.25">
      <c r="A383" s="18" t="s">
        <v>48</v>
      </c>
      <c r="B383" s="19" t="s">
        <v>8</v>
      </c>
      <c r="C383" s="15">
        <f t="shared" si="24"/>
        <v>0</v>
      </c>
      <c r="D383" s="15">
        <f t="shared" si="26"/>
        <v>0</v>
      </c>
      <c r="E383" s="15">
        <f t="shared" si="25"/>
        <v>0</v>
      </c>
      <c r="F383" s="15"/>
      <c r="G383" s="15">
        <f t="shared" si="23"/>
        <v>0</v>
      </c>
      <c r="H383" s="3"/>
    </row>
    <row r="384" spans="1:8" x14ac:dyDescent="0.25">
      <c r="A384" s="18" t="s">
        <v>48</v>
      </c>
      <c r="B384" s="19" t="s">
        <v>9</v>
      </c>
      <c r="C384" s="15">
        <f t="shared" si="24"/>
        <v>0</v>
      </c>
      <c r="D384" s="15">
        <f t="shared" si="26"/>
        <v>0</v>
      </c>
      <c r="E384" s="15">
        <f t="shared" si="25"/>
        <v>0</v>
      </c>
      <c r="F384" s="15"/>
      <c r="G384" s="15">
        <f t="shared" si="23"/>
        <v>0</v>
      </c>
      <c r="H384" s="3"/>
    </row>
    <row r="385" spans="1:8" x14ac:dyDescent="0.25">
      <c r="A385" s="18" t="s">
        <v>48</v>
      </c>
      <c r="B385" s="19" t="s">
        <v>10</v>
      </c>
      <c r="C385" s="15">
        <f t="shared" si="24"/>
        <v>0</v>
      </c>
      <c r="D385" s="15">
        <f t="shared" si="26"/>
        <v>0</v>
      </c>
      <c r="E385" s="15">
        <f t="shared" si="25"/>
        <v>0</v>
      </c>
      <c r="F385" s="15"/>
      <c r="G385" s="15">
        <f t="shared" si="23"/>
        <v>0</v>
      </c>
      <c r="H385" s="3"/>
    </row>
    <row r="386" spans="1:8" x14ac:dyDescent="0.25">
      <c r="A386" s="18" t="s">
        <v>48</v>
      </c>
      <c r="B386" s="19" t="s">
        <v>11</v>
      </c>
      <c r="C386" s="15">
        <f t="shared" si="24"/>
        <v>0</v>
      </c>
      <c r="D386" s="15">
        <f t="shared" si="26"/>
        <v>0</v>
      </c>
      <c r="E386" s="15">
        <f t="shared" si="25"/>
        <v>0</v>
      </c>
      <c r="F386" s="15"/>
      <c r="G386" s="15">
        <f t="shared" si="23"/>
        <v>0</v>
      </c>
      <c r="H386" s="3"/>
    </row>
    <row r="387" spans="1:8" x14ac:dyDescent="0.25">
      <c r="A387" s="18" t="s">
        <v>48</v>
      </c>
      <c r="B387" s="19" t="s">
        <v>12</v>
      </c>
      <c r="C387" s="15">
        <f t="shared" si="24"/>
        <v>0</v>
      </c>
      <c r="D387" s="15">
        <f t="shared" si="26"/>
        <v>0</v>
      </c>
      <c r="E387" s="15">
        <f t="shared" si="25"/>
        <v>0</v>
      </c>
      <c r="F387" s="15"/>
      <c r="G387" s="15">
        <f t="shared" si="23"/>
        <v>0</v>
      </c>
      <c r="H387" s="3"/>
    </row>
    <row r="388" spans="1:8" x14ac:dyDescent="0.25">
      <c r="A388" s="18" t="s">
        <v>48</v>
      </c>
      <c r="B388" s="19" t="s">
        <v>13</v>
      </c>
      <c r="C388" s="15">
        <f t="shared" si="24"/>
        <v>0</v>
      </c>
      <c r="D388" s="15">
        <f t="shared" si="26"/>
        <v>0</v>
      </c>
      <c r="E388" s="15">
        <f t="shared" si="25"/>
        <v>0</v>
      </c>
      <c r="F388" s="15"/>
      <c r="G388" s="15">
        <f t="shared" si="23"/>
        <v>0</v>
      </c>
      <c r="H388" s="3"/>
    </row>
    <row r="389" spans="1:8" x14ac:dyDescent="0.25">
      <c r="A389" s="18" t="s">
        <v>48</v>
      </c>
      <c r="B389" s="19" t="s">
        <v>14</v>
      </c>
      <c r="C389" s="15">
        <f t="shared" si="24"/>
        <v>0</v>
      </c>
      <c r="D389" s="15">
        <f t="shared" si="26"/>
        <v>0</v>
      </c>
      <c r="E389" s="15">
        <f t="shared" si="25"/>
        <v>0</v>
      </c>
      <c r="F389" s="15"/>
      <c r="G389" s="15">
        <f t="shared" si="23"/>
        <v>0</v>
      </c>
      <c r="H389" s="3"/>
    </row>
    <row r="390" spans="1:8" x14ac:dyDescent="0.25">
      <c r="A390" s="18" t="s">
        <v>48</v>
      </c>
      <c r="B390" s="19" t="s">
        <v>15</v>
      </c>
      <c r="C390" s="15">
        <f t="shared" si="24"/>
        <v>0</v>
      </c>
      <c r="D390" s="15">
        <f t="shared" si="26"/>
        <v>0</v>
      </c>
      <c r="E390" s="15">
        <f t="shared" si="25"/>
        <v>0</v>
      </c>
      <c r="F390" s="15"/>
      <c r="G390" s="15">
        <f t="shared" si="23"/>
        <v>0</v>
      </c>
      <c r="H390" s="3"/>
    </row>
    <row r="391" spans="1:8" x14ac:dyDescent="0.25">
      <c r="A391" s="18" t="s">
        <v>48</v>
      </c>
      <c r="B391" s="19" t="s">
        <v>16</v>
      </c>
      <c r="C391" s="15">
        <f t="shared" si="24"/>
        <v>0</v>
      </c>
      <c r="D391" s="15">
        <f t="shared" si="26"/>
        <v>0</v>
      </c>
      <c r="E391" s="15">
        <f t="shared" si="25"/>
        <v>0</v>
      </c>
      <c r="F391" s="15"/>
      <c r="G391" s="15">
        <f t="shared" si="23"/>
        <v>0</v>
      </c>
      <c r="H391" s="3"/>
    </row>
    <row r="392" spans="1:8" x14ac:dyDescent="0.25">
      <c r="A392" s="18" t="s">
        <v>48</v>
      </c>
      <c r="B392" s="19" t="s">
        <v>17</v>
      </c>
      <c r="C392" s="15">
        <f t="shared" si="24"/>
        <v>0</v>
      </c>
      <c r="D392" s="15">
        <f t="shared" si="26"/>
        <v>0</v>
      </c>
      <c r="E392" s="15">
        <f t="shared" si="25"/>
        <v>0</v>
      </c>
      <c r="F392" s="15"/>
      <c r="G392" s="15">
        <f t="shared" si="23"/>
        <v>0</v>
      </c>
      <c r="H392" s="3"/>
    </row>
    <row r="393" spans="1:8" x14ac:dyDescent="0.25">
      <c r="A393" s="18" t="s">
        <v>49</v>
      </c>
      <c r="B393" s="19" t="s">
        <v>6</v>
      </c>
      <c r="C393" s="15">
        <f t="shared" si="24"/>
        <v>0</v>
      </c>
      <c r="D393" s="15">
        <f t="shared" si="26"/>
        <v>0</v>
      </c>
      <c r="E393" s="15">
        <f t="shared" si="25"/>
        <v>0</v>
      </c>
      <c r="F393" s="15"/>
      <c r="G393" s="15">
        <f t="shared" si="23"/>
        <v>0</v>
      </c>
      <c r="H393" s="3"/>
    </row>
    <row r="394" spans="1:8" x14ac:dyDescent="0.25">
      <c r="A394" s="18" t="s">
        <v>49</v>
      </c>
      <c r="B394" s="19" t="s">
        <v>7</v>
      </c>
      <c r="C394" s="15">
        <f t="shared" si="24"/>
        <v>0</v>
      </c>
      <c r="D394" s="15">
        <f t="shared" ref="D394:D457" si="27">MIN(MAX(C394*$E$6,10),C394)</f>
        <v>0</v>
      </c>
      <c r="E394" s="15">
        <f t="shared" si="25"/>
        <v>0</v>
      </c>
      <c r="F394" s="15"/>
      <c r="G394" s="15">
        <f t="shared" ref="G394:G457" si="28">C394+E394-(D394+F394)</f>
        <v>0</v>
      </c>
      <c r="H394" s="3"/>
    </row>
    <row r="395" spans="1:8" x14ac:dyDescent="0.25">
      <c r="A395" s="18" t="s">
        <v>49</v>
      </c>
      <c r="B395" s="19" t="s">
        <v>8</v>
      </c>
      <c r="C395" s="15">
        <f t="shared" si="24"/>
        <v>0</v>
      </c>
      <c r="D395" s="15">
        <f t="shared" si="27"/>
        <v>0</v>
      </c>
      <c r="E395" s="15">
        <f t="shared" si="25"/>
        <v>0</v>
      </c>
      <c r="F395" s="15"/>
      <c r="G395" s="15">
        <f t="shared" si="28"/>
        <v>0</v>
      </c>
      <c r="H395" s="3"/>
    </row>
    <row r="396" spans="1:8" x14ac:dyDescent="0.25">
      <c r="A396" s="18" t="s">
        <v>49</v>
      </c>
      <c r="B396" s="19" t="s">
        <v>9</v>
      </c>
      <c r="C396" s="15">
        <f t="shared" si="24"/>
        <v>0</v>
      </c>
      <c r="D396" s="15">
        <f t="shared" si="27"/>
        <v>0</v>
      </c>
      <c r="E396" s="15">
        <f t="shared" si="25"/>
        <v>0</v>
      </c>
      <c r="F396" s="15"/>
      <c r="G396" s="15">
        <f t="shared" si="28"/>
        <v>0</v>
      </c>
      <c r="H396" s="3"/>
    </row>
    <row r="397" spans="1:8" x14ac:dyDescent="0.25">
      <c r="A397" s="18" t="s">
        <v>49</v>
      </c>
      <c r="B397" s="19" t="s">
        <v>10</v>
      </c>
      <c r="C397" s="15">
        <f t="shared" si="24"/>
        <v>0</v>
      </c>
      <c r="D397" s="15">
        <f t="shared" si="27"/>
        <v>0</v>
      </c>
      <c r="E397" s="15">
        <f t="shared" si="25"/>
        <v>0</v>
      </c>
      <c r="F397" s="15"/>
      <c r="G397" s="15">
        <f t="shared" si="28"/>
        <v>0</v>
      </c>
      <c r="H397" s="3"/>
    </row>
    <row r="398" spans="1:8" x14ac:dyDescent="0.25">
      <c r="A398" s="18" t="s">
        <v>49</v>
      </c>
      <c r="B398" s="19" t="s">
        <v>11</v>
      </c>
      <c r="C398" s="15">
        <f t="shared" si="24"/>
        <v>0</v>
      </c>
      <c r="D398" s="15">
        <f t="shared" si="27"/>
        <v>0</v>
      </c>
      <c r="E398" s="15">
        <f t="shared" si="25"/>
        <v>0</v>
      </c>
      <c r="F398" s="15"/>
      <c r="G398" s="15">
        <f t="shared" si="28"/>
        <v>0</v>
      </c>
      <c r="H398" s="3"/>
    </row>
    <row r="399" spans="1:8" x14ac:dyDescent="0.25">
      <c r="A399" s="18" t="s">
        <v>49</v>
      </c>
      <c r="B399" s="19" t="s">
        <v>12</v>
      </c>
      <c r="C399" s="15">
        <f t="shared" si="24"/>
        <v>0</v>
      </c>
      <c r="D399" s="15">
        <f t="shared" si="27"/>
        <v>0</v>
      </c>
      <c r="E399" s="15">
        <f t="shared" si="25"/>
        <v>0</v>
      </c>
      <c r="F399" s="15"/>
      <c r="G399" s="15">
        <f t="shared" si="28"/>
        <v>0</v>
      </c>
      <c r="H399" s="3"/>
    </row>
    <row r="400" spans="1:8" x14ac:dyDescent="0.25">
      <c r="A400" s="18" t="s">
        <v>49</v>
      </c>
      <c r="B400" s="19" t="s">
        <v>13</v>
      </c>
      <c r="C400" s="15">
        <f t="shared" si="24"/>
        <v>0</v>
      </c>
      <c r="D400" s="15">
        <f t="shared" si="27"/>
        <v>0</v>
      </c>
      <c r="E400" s="15">
        <f t="shared" si="25"/>
        <v>0</v>
      </c>
      <c r="F400" s="15"/>
      <c r="G400" s="15">
        <f t="shared" si="28"/>
        <v>0</v>
      </c>
      <c r="H400" s="3"/>
    </row>
    <row r="401" spans="1:8" x14ac:dyDescent="0.25">
      <c r="A401" s="18" t="s">
        <v>49</v>
      </c>
      <c r="B401" s="19" t="s">
        <v>14</v>
      </c>
      <c r="C401" s="15">
        <f t="shared" si="24"/>
        <v>0</v>
      </c>
      <c r="D401" s="15">
        <f t="shared" si="27"/>
        <v>0</v>
      </c>
      <c r="E401" s="15">
        <f t="shared" si="25"/>
        <v>0</v>
      </c>
      <c r="F401" s="15"/>
      <c r="G401" s="15">
        <f t="shared" si="28"/>
        <v>0</v>
      </c>
      <c r="H401" s="3"/>
    </row>
    <row r="402" spans="1:8" x14ac:dyDescent="0.25">
      <c r="A402" s="18" t="s">
        <v>49</v>
      </c>
      <c r="B402" s="19" t="s">
        <v>15</v>
      </c>
      <c r="C402" s="15">
        <f t="shared" si="24"/>
        <v>0</v>
      </c>
      <c r="D402" s="15">
        <f t="shared" si="27"/>
        <v>0</v>
      </c>
      <c r="E402" s="15">
        <f t="shared" si="25"/>
        <v>0</v>
      </c>
      <c r="F402" s="15"/>
      <c r="G402" s="15">
        <f t="shared" si="28"/>
        <v>0</v>
      </c>
      <c r="H402" s="3"/>
    </row>
    <row r="403" spans="1:8" x14ac:dyDescent="0.25">
      <c r="A403" s="18" t="s">
        <v>49</v>
      </c>
      <c r="B403" s="19" t="s">
        <v>16</v>
      </c>
      <c r="C403" s="15">
        <f t="shared" si="24"/>
        <v>0</v>
      </c>
      <c r="D403" s="15">
        <f t="shared" si="27"/>
        <v>0</v>
      </c>
      <c r="E403" s="15">
        <f t="shared" si="25"/>
        <v>0</v>
      </c>
      <c r="F403" s="15"/>
      <c r="G403" s="15">
        <f t="shared" si="28"/>
        <v>0</v>
      </c>
      <c r="H403" s="3"/>
    </row>
    <row r="404" spans="1:8" x14ac:dyDescent="0.25">
      <c r="A404" s="18" t="s">
        <v>49</v>
      </c>
      <c r="B404" s="19" t="s">
        <v>17</v>
      </c>
      <c r="C404" s="15">
        <f t="shared" si="24"/>
        <v>0</v>
      </c>
      <c r="D404" s="15">
        <f t="shared" si="27"/>
        <v>0</v>
      </c>
      <c r="E404" s="15">
        <f t="shared" si="25"/>
        <v>0</v>
      </c>
      <c r="F404" s="15"/>
      <c r="G404" s="15">
        <f t="shared" si="28"/>
        <v>0</v>
      </c>
      <c r="H404" s="3"/>
    </row>
    <row r="405" spans="1:8" x14ac:dyDescent="0.25">
      <c r="A405" s="18" t="s">
        <v>50</v>
      </c>
      <c r="B405" s="19" t="s">
        <v>6</v>
      </c>
      <c r="C405" s="15">
        <f t="shared" si="24"/>
        <v>0</v>
      </c>
      <c r="D405" s="15">
        <f t="shared" si="27"/>
        <v>0</v>
      </c>
      <c r="E405" s="15">
        <f t="shared" si="25"/>
        <v>0</v>
      </c>
      <c r="F405" s="15"/>
      <c r="G405" s="15">
        <f t="shared" si="28"/>
        <v>0</v>
      </c>
      <c r="H405" s="3"/>
    </row>
    <row r="406" spans="1:8" x14ac:dyDescent="0.25">
      <c r="A406" s="18" t="s">
        <v>50</v>
      </c>
      <c r="B406" s="19" t="s">
        <v>7</v>
      </c>
      <c r="C406" s="15">
        <f t="shared" si="24"/>
        <v>0</v>
      </c>
      <c r="D406" s="15">
        <f t="shared" si="27"/>
        <v>0</v>
      </c>
      <c r="E406" s="15">
        <f t="shared" si="25"/>
        <v>0</v>
      </c>
      <c r="F406" s="15"/>
      <c r="G406" s="15">
        <f t="shared" si="28"/>
        <v>0</v>
      </c>
      <c r="H406" s="3"/>
    </row>
    <row r="407" spans="1:8" x14ac:dyDescent="0.25">
      <c r="A407" s="18" t="s">
        <v>50</v>
      </c>
      <c r="B407" s="19" t="s">
        <v>8</v>
      </c>
      <c r="C407" s="15">
        <f t="shared" si="24"/>
        <v>0</v>
      </c>
      <c r="D407" s="15">
        <f t="shared" si="27"/>
        <v>0</v>
      </c>
      <c r="E407" s="15">
        <f t="shared" si="25"/>
        <v>0</v>
      </c>
      <c r="F407" s="15"/>
      <c r="G407" s="15">
        <f t="shared" si="28"/>
        <v>0</v>
      </c>
      <c r="H407" s="3"/>
    </row>
    <row r="408" spans="1:8" x14ac:dyDescent="0.25">
      <c r="A408" s="18" t="s">
        <v>50</v>
      </c>
      <c r="B408" s="19" t="s">
        <v>9</v>
      </c>
      <c r="C408" s="15">
        <f t="shared" si="24"/>
        <v>0</v>
      </c>
      <c r="D408" s="15">
        <f t="shared" si="27"/>
        <v>0</v>
      </c>
      <c r="E408" s="15">
        <f t="shared" si="25"/>
        <v>0</v>
      </c>
      <c r="F408" s="15"/>
      <c r="G408" s="15">
        <f t="shared" si="28"/>
        <v>0</v>
      </c>
      <c r="H408" s="3"/>
    </row>
    <row r="409" spans="1:8" x14ac:dyDescent="0.25">
      <c r="A409" s="18" t="s">
        <v>50</v>
      </c>
      <c r="B409" s="19" t="s">
        <v>10</v>
      </c>
      <c r="C409" s="15">
        <f t="shared" si="24"/>
        <v>0</v>
      </c>
      <c r="D409" s="15">
        <f t="shared" si="27"/>
        <v>0</v>
      </c>
      <c r="E409" s="15">
        <f t="shared" si="25"/>
        <v>0</v>
      </c>
      <c r="F409" s="15"/>
      <c r="G409" s="15">
        <f t="shared" si="28"/>
        <v>0</v>
      </c>
      <c r="H409" s="3"/>
    </row>
    <row r="410" spans="1:8" x14ac:dyDescent="0.25">
      <c r="A410" s="18" t="s">
        <v>50</v>
      </c>
      <c r="B410" s="19" t="s">
        <v>11</v>
      </c>
      <c r="C410" s="15">
        <f t="shared" si="24"/>
        <v>0</v>
      </c>
      <c r="D410" s="15">
        <f t="shared" si="27"/>
        <v>0</v>
      </c>
      <c r="E410" s="15">
        <f t="shared" si="25"/>
        <v>0</v>
      </c>
      <c r="F410" s="15"/>
      <c r="G410" s="15">
        <f t="shared" si="28"/>
        <v>0</v>
      </c>
      <c r="H410" s="3"/>
    </row>
    <row r="411" spans="1:8" x14ac:dyDescent="0.25">
      <c r="A411" s="18" t="s">
        <v>50</v>
      </c>
      <c r="B411" s="19" t="s">
        <v>12</v>
      </c>
      <c r="C411" s="15">
        <f t="shared" si="24"/>
        <v>0</v>
      </c>
      <c r="D411" s="15">
        <f t="shared" si="27"/>
        <v>0</v>
      </c>
      <c r="E411" s="15">
        <f t="shared" si="25"/>
        <v>0</v>
      </c>
      <c r="F411" s="15"/>
      <c r="G411" s="15">
        <f t="shared" si="28"/>
        <v>0</v>
      </c>
      <c r="H411" s="3"/>
    </row>
    <row r="412" spans="1:8" x14ac:dyDescent="0.25">
      <c r="A412" s="18" t="s">
        <v>50</v>
      </c>
      <c r="B412" s="19" t="s">
        <v>13</v>
      </c>
      <c r="C412" s="15">
        <f t="shared" si="24"/>
        <v>0</v>
      </c>
      <c r="D412" s="15">
        <f t="shared" si="27"/>
        <v>0</v>
      </c>
      <c r="E412" s="15">
        <f t="shared" si="25"/>
        <v>0</v>
      </c>
      <c r="F412" s="15"/>
      <c r="G412" s="15">
        <f t="shared" si="28"/>
        <v>0</v>
      </c>
      <c r="H412" s="3"/>
    </row>
    <row r="413" spans="1:8" x14ac:dyDescent="0.25">
      <c r="A413" s="18" t="s">
        <v>50</v>
      </c>
      <c r="B413" s="19" t="s">
        <v>14</v>
      </c>
      <c r="C413" s="15">
        <f t="shared" si="24"/>
        <v>0</v>
      </c>
      <c r="D413" s="15">
        <f t="shared" si="27"/>
        <v>0</v>
      </c>
      <c r="E413" s="15">
        <f t="shared" si="25"/>
        <v>0</v>
      </c>
      <c r="F413" s="15"/>
      <c r="G413" s="15">
        <f t="shared" si="28"/>
        <v>0</v>
      </c>
      <c r="H413" s="3"/>
    </row>
    <row r="414" spans="1:8" x14ac:dyDescent="0.25">
      <c r="A414" s="18" t="s">
        <v>50</v>
      </c>
      <c r="B414" s="19" t="s">
        <v>15</v>
      </c>
      <c r="C414" s="15">
        <f t="shared" si="24"/>
        <v>0</v>
      </c>
      <c r="D414" s="15">
        <f t="shared" si="27"/>
        <v>0</v>
      </c>
      <c r="E414" s="15">
        <f t="shared" si="25"/>
        <v>0</v>
      </c>
      <c r="F414" s="15"/>
      <c r="G414" s="15">
        <f t="shared" si="28"/>
        <v>0</v>
      </c>
      <c r="H414" s="3"/>
    </row>
    <row r="415" spans="1:8" x14ac:dyDescent="0.25">
      <c r="A415" s="18" t="s">
        <v>50</v>
      </c>
      <c r="B415" s="19" t="s">
        <v>16</v>
      </c>
      <c r="C415" s="15">
        <f t="shared" si="24"/>
        <v>0</v>
      </c>
      <c r="D415" s="15">
        <f t="shared" si="27"/>
        <v>0</v>
      </c>
      <c r="E415" s="15">
        <f t="shared" si="25"/>
        <v>0</v>
      </c>
      <c r="F415" s="15"/>
      <c r="G415" s="15">
        <f t="shared" si="28"/>
        <v>0</v>
      </c>
      <c r="H415" s="3"/>
    </row>
    <row r="416" spans="1:8" x14ac:dyDescent="0.25">
      <c r="A416" s="18" t="s">
        <v>50</v>
      </c>
      <c r="B416" s="19" t="s">
        <v>17</v>
      </c>
      <c r="C416" s="15">
        <f t="shared" si="24"/>
        <v>0</v>
      </c>
      <c r="D416" s="15">
        <f t="shared" si="27"/>
        <v>0</v>
      </c>
      <c r="E416" s="15">
        <f t="shared" si="25"/>
        <v>0</v>
      </c>
      <c r="F416" s="15"/>
      <c r="G416" s="15">
        <f t="shared" si="28"/>
        <v>0</v>
      </c>
      <c r="H416" s="3"/>
    </row>
    <row r="417" spans="1:8" x14ac:dyDescent="0.25">
      <c r="A417" s="18" t="s">
        <v>51</v>
      </c>
      <c r="B417" s="19" t="s">
        <v>6</v>
      </c>
      <c r="C417" s="15">
        <f t="shared" si="24"/>
        <v>0</v>
      </c>
      <c r="D417" s="15">
        <f t="shared" si="27"/>
        <v>0</v>
      </c>
      <c r="E417" s="15">
        <f t="shared" si="25"/>
        <v>0</v>
      </c>
      <c r="F417" s="15"/>
      <c r="G417" s="15">
        <f t="shared" si="28"/>
        <v>0</v>
      </c>
      <c r="H417" s="3"/>
    </row>
    <row r="418" spans="1:8" x14ac:dyDescent="0.25">
      <c r="A418" s="18" t="s">
        <v>51</v>
      </c>
      <c r="B418" s="19" t="s">
        <v>7</v>
      </c>
      <c r="C418" s="15">
        <f t="shared" si="24"/>
        <v>0</v>
      </c>
      <c r="D418" s="15">
        <f t="shared" si="27"/>
        <v>0</v>
      </c>
      <c r="E418" s="15">
        <f t="shared" si="25"/>
        <v>0</v>
      </c>
      <c r="F418" s="15"/>
      <c r="G418" s="15">
        <f t="shared" si="28"/>
        <v>0</v>
      </c>
      <c r="H418" s="3"/>
    </row>
    <row r="419" spans="1:8" x14ac:dyDescent="0.25">
      <c r="A419" s="18" t="s">
        <v>51</v>
      </c>
      <c r="B419" s="19" t="s">
        <v>8</v>
      </c>
      <c r="C419" s="15">
        <f t="shared" si="24"/>
        <v>0</v>
      </c>
      <c r="D419" s="15">
        <f t="shared" si="27"/>
        <v>0</v>
      </c>
      <c r="E419" s="15">
        <f t="shared" si="25"/>
        <v>0</v>
      </c>
      <c r="F419" s="15"/>
      <c r="G419" s="15">
        <f t="shared" si="28"/>
        <v>0</v>
      </c>
      <c r="H419" s="3"/>
    </row>
    <row r="420" spans="1:8" x14ac:dyDescent="0.25">
      <c r="A420" s="18" t="s">
        <v>51</v>
      </c>
      <c r="B420" s="19" t="s">
        <v>9</v>
      </c>
      <c r="C420" s="15">
        <f t="shared" si="24"/>
        <v>0</v>
      </c>
      <c r="D420" s="15">
        <f t="shared" si="27"/>
        <v>0</v>
      </c>
      <c r="E420" s="15">
        <f t="shared" si="25"/>
        <v>0</v>
      </c>
      <c r="F420" s="15"/>
      <c r="G420" s="15">
        <f t="shared" si="28"/>
        <v>0</v>
      </c>
      <c r="H420" s="3"/>
    </row>
    <row r="421" spans="1:8" x14ac:dyDescent="0.25">
      <c r="A421" s="18" t="s">
        <v>51</v>
      </c>
      <c r="B421" s="19" t="s">
        <v>10</v>
      </c>
      <c r="C421" s="15">
        <f t="shared" si="24"/>
        <v>0</v>
      </c>
      <c r="D421" s="15">
        <f t="shared" si="27"/>
        <v>0</v>
      </c>
      <c r="E421" s="15">
        <f t="shared" si="25"/>
        <v>0</v>
      </c>
      <c r="F421" s="15"/>
      <c r="G421" s="15">
        <f t="shared" si="28"/>
        <v>0</v>
      </c>
      <c r="H421" s="3"/>
    </row>
    <row r="422" spans="1:8" x14ac:dyDescent="0.25">
      <c r="A422" s="18" t="s">
        <v>51</v>
      </c>
      <c r="B422" s="19" t="s">
        <v>11</v>
      </c>
      <c r="C422" s="15">
        <f t="shared" si="24"/>
        <v>0</v>
      </c>
      <c r="D422" s="15">
        <f t="shared" si="27"/>
        <v>0</v>
      </c>
      <c r="E422" s="15">
        <f t="shared" si="25"/>
        <v>0</v>
      </c>
      <c r="F422" s="15"/>
      <c r="G422" s="15">
        <f t="shared" si="28"/>
        <v>0</v>
      </c>
      <c r="H422" s="3"/>
    </row>
    <row r="423" spans="1:8" x14ac:dyDescent="0.25">
      <c r="A423" s="18" t="s">
        <v>51</v>
      </c>
      <c r="B423" s="19" t="s">
        <v>12</v>
      </c>
      <c r="C423" s="15">
        <f t="shared" ref="C423:C486" si="29">G422</f>
        <v>0</v>
      </c>
      <c r="D423" s="15">
        <f t="shared" si="27"/>
        <v>0</v>
      </c>
      <c r="E423" s="15">
        <f t="shared" ref="E423:E486" si="30">C423*($E$5/12)</f>
        <v>0</v>
      </c>
      <c r="F423" s="15"/>
      <c r="G423" s="15">
        <f t="shared" si="28"/>
        <v>0</v>
      </c>
      <c r="H423" s="3"/>
    </row>
    <row r="424" spans="1:8" x14ac:dyDescent="0.25">
      <c r="A424" s="18" t="s">
        <v>51</v>
      </c>
      <c r="B424" s="19" t="s">
        <v>13</v>
      </c>
      <c r="C424" s="15">
        <f t="shared" si="29"/>
        <v>0</v>
      </c>
      <c r="D424" s="15">
        <f t="shared" si="27"/>
        <v>0</v>
      </c>
      <c r="E424" s="15">
        <f t="shared" si="30"/>
        <v>0</v>
      </c>
      <c r="F424" s="15"/>
      <c r="G424" s="15">
        <f t="shared" si="28"/>
        <v>0</v>
      </c>
      <c r="H424" s="3"/>
    </row>
    <row r="425" spans="1:8" x14ac:dyDescent="0.25">
      <c r="A425" s="18" t="s">
        <v>51</v>
      </c>
      <c r="B425" s="19" t="s">
        <v>14</v>
      </c>
      <c r="C425" s="15">
        <f t="shared" si="29"/>
        <v>0</v>
      </c>
      <c r="D425" s="15">
        <f t="shared" si="27"/>
        <v>0</v>
      </c>
      <c r="E425" s="15">
        <f t="shared" si="30"/>
        <v>0</v>
      </c>
      <c r="F425" s="15"/>
      <c r="G425" s="15">
        <f t="shared" si="28"/>
        <v>0</v>
      </c>
      <c r="H425" s="3"/>
    </row>
    <row r="426" spans="1:8" x14ac:dyDescent="0.25">
      <c r="A426" s="18" t="s">
        <v>51</v>
      </c>
      <c r="B426" s="19" t="s">
        <v>15</v>
      </c>
      <c r="C426" s="15">
        <f t="shared" si="29"/>
        <v>0</v>
      </c>
      <c r="D426" s="15">
        <f t="shared" si="27"/>
        <v>0</v>
      </c>
      <c r="E426" s="15">
        <f t="shared" si="30"/>
        <v>0</v>
      </c>
      <c r="F426" s="15"/>
      <c r="G426" s="15">
        <f t="shared" si="28"/>
        <v>0</v>
      </c>
      <c r="H426" s="3"/>
    </row>
    <row r="427" spans="1:8" x14ac:dyDescent="0.25">
      <c r="A427" s="18" t="s">
        <v>51</v>
      </c>
      <c r="B427" s="19" t="s">
        <v>16</v>
      </c>
      <c r="C427" s="15">
        <f t="shared" si="29"/>
        <v>0</v>
      </c>
      <c r="D427" s="15">
        <f t="shared" si="27"/>
        <v>0</v>
      </c>
      <c r="E427" s="15">
        <f t="shared" si="30"/>
        <v>0</v>
      </c>
      <c r="F427" s="15"/>
      <c r="G427" s="15">
        <f t="shared" si="28"/>
        <v>0</v>
      </c>
      <c r="H427" s="3"/>
    </row>
    <row r="428" spans="1:8" x14ac:dyDescent="0.25">
      <c r="A428" s="18" t="s">
        <v>51</v>
      </c>
      <c r="B428" s="19" t="s">
        <v>17</v>
      </c>
      <c r="C428" s="15">
        <f t="shared" si="29"/>
        <v>0</v>
      </c>
      <c r="D428" s="15">
        <f t="shared" si="27"/>
        <v>0</v>
      </c>
      <c r="E428" s="15">
        <f t="shared" si="30"/>
        <v>0</v>
      </c>
      <c r="F428" s="15"/>
      <c r="G428" s="15">
        <f t="shared" si="28"/>
        <v>0</v>
      </c>
      <c r="H428" s="3"/>
    </row>
    <row r="429" spans="1:8" x14ac:dyDescent="0.25">
      <c r="A429" s="18" t="s">
        <v>52</v>
      </c>
      <c r="B429" s="19" t="s">
        <v>6</v>
      </c>
      <c r="C429" s="15">
        <f t="shared" si="29"/>
        <v>0</v>
      </c>
      <c r="D429" s="15">
        <f t="shared" si="27"/>
        <v>0</v>
      </c>
      <c r="E429" s="15">
        <f t="shared" si="30"/>
        <v>0</v>
      </c>
      <c r="F429" s="15"/>
      <c r="G429" s="15">
        <f t="shared" si="28"/>
        <v>0</v>
      </c>
      <c r="H429" s="3"/>
    </row>
    <row r="430" spans="1:8" x14ac:dyDescent="0.25">
      <c r="A430" s="18" t="s">
        <v>52</v>
      </c>
      <c r="B430" s="19" t="s">
        <v>7</v>
      </c>
      <c r="C430" s="15">
        <f t="shared" si="29"/>
        <v>0</v>
      </c>
      <c r="D430" s="15">
        <f t="shared" si="27"/>
        <v>0</v>
      </c>
      <c r="E430" s="15">
        <f t="shared" si="30"/>
        <v>0</v>
      </c>
      <c r="F430" s="15"/>
      <c r="G430" s="15">
        <f t="shared" si="28"/>
        <v>0</v>
      </c>
      <c r="H430" s="3"/>
    </row>
    <row r="431" spans="1:8" x14ac:dyDescent="0.25">
      <c r="A431" s="18" t="s">
        <v>52</v>
      </c>
      <c r="B431" s="19" t="s">
        <v>8</v>
      </c>
      <c r="C431" s="15">
        <f t="shared" si="29"/>
        <v>0</v>
      </c>
      <c r="D431" s="15">
        <f t="shared" si="27"/>
        <v>0</v>
      </c>
      <c r="E431" s="15">
        <f t="shared" si="30"/>
        <v>0</v>
      </c>
      <c r="F431" s="15"/>
      <c r="G431" s="15">
        <f t="shared" si="28"/>
        <v>0</v>
      </c>
      <c r="H431" s="3"/>
    </row>
    <row r="432" spans="1:8" x14ac:dyDescent="0.25">
      <c r="A432" s="18" t="s">
        <v>52</v>
      </c>
      <c r="B432" s="19" t="s">
        <v>9</v>
      </c>
      <c r="C432" s="15">
        <f t="shared" si="29"/>
        <v>0</v>
      </c>
      <c r="D432" s="15">
        <f t="shared" si="27"/>
        <v>0</v>
      </c>
      <c r="E432" s="15">
        <f t="shared" si="30"/>
        <v>0</v>
      </c>
      <c r="F432" s="15"/>
      <c r="G432" s="15">
        <f t="shared" si="28"/>
        <v>0</v>
      </c>
      <c r="H432" s="3"/>
    </row>
    <row r="433" spans="1:8" x14ac:dyDescent="0.25">
      <c r="A433" s="18" t="s">
        <v>52</v>
      </c>
      <c r="B433" s="19" t="s">
        <v>10</v>
      </c>
      <c r="C433" s="15">
        <f t="shared" si="29"/>
        <v>0</v>
      </c>
      <c r="D433" s="15">
        <f t="shared" si="27"/>
        <v>0</v>
      </c>
      <c r="E433" s="15">
        <f t="shared" si="30"/>
        <v>0</v>
      </c>
      <c r="F433" s="15"/>
      <c r="G433" s="15">
        <f t="shared" si="28"/>
        <v>0</v>
      </c>
      <c r="H433" s="3"/>
    </row>
    <row r="434" spans="1:8" x14ac:dyDescent="0.25">
      <c r="A434" s="18" t="s">
        <v>52</v>
      </c>
      <c r="B434" s="19" t="s">
        <v>11</v>
      </c>
      <c r="C434" s="15">
        <f t="shared" si="29"/>
        <v>0</v>
      </c>
      <c r="D434" s="15">
        <f t="shared" si="27"/>
        <v>0</v>
      </c>
      <c r="E434" s="15">
        <f t="shared" si="30"/>
        <v>0</v>
      </c>
      <c r="F434" s="15"/>
      <c r="G434" s="15">
        <f t="shared" si="28"/>
        <v>0</v>
      </c>
      <c r="H434" s="3"/>
    </row>
    <row r="435" spans="1:8" x14ac:dyDescent="0.25">
      <c r="A435" s="18" t="s">
        <v>52</v>
      </c>
      <c r="B435" s="19" t="s">
        <v>12</v>
      </c>
      <c r="C435" s="15">
        <f t="shared" si="29"/>
        <v>0</v>
      </c>
      <c r="D435" s="15">
        <f t="shared" si="27"/>
        <v>0</v>
      </c>
      <c r="E435" s="15">
        <f t="shared" si="30"/>
        <v>0</v>
      </c>
      <c r="F435" s="15"/>
      <c r="G435" s="15">
        <f t="shared" si="28"/>
        <v>0</v>
      </c>
      <c r="H435" s="3"/>
    </row>
    <row r="436" spans="1:8" x14ac:dyDescent="0.25">
      <c r="A436" s="18" t="s">
        <v>52</v>
      </c>
      <c r="B436" s="19" t="s">
        <v>13</v>
      </c>
      <c r="C436" s="15">
        <f t="shared" si="29"/>
        <v>0</v>
      </c>
      <c r="D436" s="15">
        <f t="shared" si="27"/>
        <v>0</v>
      </c>
      <c r="E436" s="15">
        <f t="shared" si="30"/>
        <v>0</v>
      </c>
      <c r="F436" s="15"/>
      <c r="G436" s="15">
        <f t="shared" si="28"/>
        <v>0</v>
      </c>
      <c r="H436" s="3"/>
    </row>
    <row r="437" spans="1:8" x14ac:dyDescent="0.25">
      <c r="A437" s="18" t="s">
        <v>52</v>
      </c>
      <c r="B437" s="19" t="s">
        <v>14</v>
      </c>
      <c r="C437" s="15">
        <f t="shared" si="29"/>
        <v>0</v>
      </c>
      <c r="D437" s="15">
        <f t="shared" si="27"/>
        <v>0</v>
      </c>
      <c r="E437" s="15">
        <f t="shared" si="30"/>
        <v>0</v>
      </c>
      <c r="F437" s="15"/>
      <c r="G437" s="15">
        <f t="shared" si="28"/>
        <v>0</v>
      </c>
      <c r="H437" s="3"/>
    </row>
    <row r="438" spans="1:8" x14ac:dyDescent="0.25">
      <c r="A438" s="18" t="s">
        <v>52</v>
      </c>
      <c r="B438" s="19" t="s">
        <v>15</v>
      </c>
      <c r="C438" s="15">
        <f t="shared" si="29"/>
        <v>0</v>
      </c>
      <c r="D438" s="15">
        <f t="shared" si="27"/>
        <v>0</v>
      </c>
      <c r="E438" s="15">
        <f t="shared" si="30"/>
        <v>0</v>
      </c>
      <c r="F438" s="15"/>
      <c r="G438" s="15">
        <f t="shared" si="28"/>
        <v>0</v>
      </c>
      <c r="H438" s="3"/>
    </row>
    <row r="439" spans="1:8" x14ac:dyDescent="0.25">
      <c r="A439" s="18" t="s">
        <v>52</v>
      </c>
      <c r="B439" s="19" t="s">
        <v>16</v>
      </c>
      <c r="C439" s="15">
        <f t="shared" si="29"/>
        <v>0</v>
      </c>
      <c r="D439" s="15">
        <f t="shared" si="27"/>
        <v>0</v>
      </c>
      <c r="E439" s="15">
        <f t="shared" si="30"/>
        <v>0</v>
      </c>
      <c r="F439" s="15"/>
      <c r="G439" s="15">
        <f t="shared" si="28"/>
        <v>0</v>
      </c>
      <c r="H439" s="3"/>
    </row>
    <row r="440" spans="1:8" x14ac:dyDescent="0.25">
      <c r="A440" s="18" t="s">
        <v>52</v>
      </c>
      <c r="B440" s="19" t="s">
        <v>17</v>
      </c>
      <c r="C440" s="15">
        <f t="shared" si="29"/>
        <v>0</v>
      </c>
      <c r="D440" s="15">
        <f t="shared" si="27"/>
        <v>0</v>
      </c>
      <c r="E440" s="15">
        <f t="shared" si="30"/>
        <v>0</v>
      </c>
      <c r="F440" s="15"/>
      <c r="G440" s="15">
        <f t="shared" si="28"/>
        <v>0</v>
      </c>
      <c r="H440" s="3"/>
    </row>
    <row r="441" spans="1:8" x14ac:dyDescent="0.25">
      <c r="A441" s="18" t="s">
        <v>53</v>
      </c>
      <c r="B441" s="19" t="s">
        <v>6</v>
      </c>
      <c r="C441" s="15">
        <f t="shared" si="29"/>
        <v>0</v>
      </c>
      <c r="D441" s="15">
        <f t="shared" si="27"/>
        <v>0</v>
      </c>
      <c r="E441" s="15">
        <f t="shared" si="30"/>
        <v>0</v>
      </c>
      <c r="F441" s="15"/>
      <c r="G441" s="15">
        <f t="shared" si="28"/>
        <v>0</v>
      </c>
      <c r="H441" s="3"/>
    </row>
    <row r="442" spans="1:8" x14ac:dyDescent="0.25">
      <c r="A442" s="18" t="s">
        <v>53</v>
      </c>
      <c r="B442" s="19" t="s">
        <v>7</v>
      </c>
      <c r="C442" s="15">
        <f t="shared" si="29"/>
        <v>0</v>
      </c>
      <c r="D442" s="15">
        <f t="shared" si="27"/>
        <v>0</v>
      </c>
      <c r="E442" s="15">
        <f t="shared" si="30"/>
        <v>0</v>
      </c>
      <c r="F442" s="15"/>
      <c r="G442" s="15">
        <f t="shared" si="28"/>
        <v>0</v>
      </c>
      <c r="H442" s="3"/>
    </row>
    <row r="443" spans="1:8" x14ac:dyDescent="0.25">
      <c r="A443" s="18" t="s">
        <v>53</v>
      </c>
      <c r="B443" s="19" t="s">
        <v>8</v>
      </c>
      <c r="C443" s="15">
        <f t="shared" si="29"/>
        <v>0</v>
      </c>
      <c r="D443" s="15">
        <f t="shared" si="27"/>
        <v>0</v>
      </c>
      <c r="E443" s="15">
        <f t="shared" si="30"/>
        <v>0</v>
      </c>
      <c r="F443" s="15"/>
      <c r="G443" s="15">
        <f t="shared" si="28"/>
        <v>0</v>
      </c>
      <c r="H443" s="3"/>
    </row>
    <row r="444" spans="1:8" x14ac:dyDescent="0.25">
      <c r="A444" s="18" t="s">
        <v>53</v>
      </c>
      <c r="B444" s="19" t="s">
        <v>9</v>
      </c>
      <c r="C444" s="15">
        <f t="shared" si="29"/>
        <v>0</v>
      </c>
      <c r="D444" s="15">
        <f t="shared" si="27"/>
        <v>0</v>
      </c>
      <c r="E444" s="15">
        <f t="shared" si="30"/>
        <v>0</v>
      </c>
      <c r="F444" s="15"/>
      <c r="G444" s="15">
        <f t="shared" si="28"/>
        <v>0</v>
      </c>
      <c r="H444" s="3"/>
    </row>
    <row r="445" spans="1:8" x14ac:dyDescent="0.25">
      <c r="A445" s="18" t="s">
        <v>53</v>
      </c>
      <c r="B445" s="19" t="s">
        <v>10</v>
      </c>
      <c r="C445" s="15">
        <f t="shared" si="29"/>
        <v>0</v>
      </c>
      <c r="D445" s="15">
        <f t="shared" si="27"/>
        <v>0</v>
      </c>
      <c r="E445" s="15">
        <f t="shared" si="30"/>
        <v>0</v>
      </c>
      <c r="F445" s="15"/>
      <c r="G445" s="15">
        <f t="shared" si="28"/>
        <v>0</v>
      </c>
      <c r="H445" s="3"/>
    </row>
    <row r="446" spans="1:8" x14ac:dyDescent="0.25">
      <c r="A446" s="18" t="s">
        <v>53</v>
      </c>
      <c r="B446" s="19" t="s">
        <v>11</v>
      </c>
      <c r="C446" s="15">
        <f t="shared" si="29"/>
        <v>0</v>
      </c>
      <c r="D446" s="15">
        <f t="shared" si="27"/>
        <v>0</v>
      </c>
      <c r="E446" s="15">
        <f t="shared" si="30"/>
        <v>0</v>
      </c>
      <c r="F446" s="15"/>
      <c r="G446" s="15">
        <f t="shared" si="28"/>
        <v>0</v>
      </c>
      <c r="H446" s="3"/>
    </row>
    <row r="447" spans="1:8" x14ac:dyDescent="0.25">
      <c r="A447" s="18" t="s">
        <v>53</v>
      </c>
      <c r="B447" s="19" t="s">
        <v>12</v>
      </c>
      <c r="C447" s="15">
        <f t="shared" si="29"/>
        <v>0</v>
      </c>
      <c r="D447" s="15">
        <f t="shared" si="27"/>
        <v>0</v>
      </c>
      <c r="E447" s="15">
        <f t="shared" si="30"/>
        <v>0</v>
      </c>
      <c r="F447" s="15"/>
      <c r="G447" s="15">
        <f t="shared" si="28"/>
        <v>0</v>
      </c>
      <c r="H447" s="3"/>
    </row>
    <row r="448" spans="1:8" x14ac:dyDescent="0.25">
      <c r="A448" s="18" t="s">
        <v>53</v>
      </c>
      <c r="B448" s="19" t="s">
        <v>13</v>
      </c>
      <c r="C448" s="15">
        <f t="shared" si="29"/>
        <v>0</v>
      </c>
      <c r="D448" s="15">
        <f t="shared" si="27"/>
        <v>0</v>
      </c>
      <c r="E448" s="15">
        <f t="shared" si="30"/>
        <v>0</v>
      </c>
      <c r="F448" s="15"/>
      <c r="G448" s="15">
        <f t="shared" si="28"/>
        <v>0</v>
      </c>
      <c r="H448" s="3"/>
    </row>
    <row r="449" spans="1:8" x14ac:dyDescent="0.25">
      <c r="A449" s="18" t="s">
        <v>53</v>
      </c>
      <c r="B449" s="19" t="s">
        <v>14</v>
      </c>
      <c r="C449" s="15">
        <f t="shared" si="29"/>
        <v>0</v>
      </c>
      <c r="D449" s="15">
        <f t="shared" si="27"/>
        <v>0</v>
      </c>
      <c r="E449" s="15">
        <f t="shared" si="30"/>
        <v>0</v>
      </c>
      <c r="F449" s="15"/>
      <c r="G449" s="15">
        <f t="shared" si="28"/>
        <v>0</v>
      </c>
      <c r="H449" s="3"/>
    </row>
    <row r="450" spans="1:8" x14ac:dyDescent="0.25">
      <c r="A450" s="18" t="s">
        <v>53</v>
      </c>
      <c r="B450" s="19" t="s">
        <v>15</v>
      </c>
      <c r="C450" s="15">
        <f t="shared" si="29"/>
        <v>0</v>
      </c>
      <c r="D450" s="15">
        <f t="shared" si="27"/>
        <v>0</v>
      </c>
      <c r="E450" s="15">
        <f t="shared" si="30"/>
        <v>0</v>
      </c>
      <c r="F450" s="15"/>
      <c r="G450" s="15">
        <f t="shared" si="28"/>
        <v>0</v>
      </c>
      <c r="H450" s="3"/>
    </row>
    <row r="451" spans="1:8" x14ac:dyDescent="0.25">
      <c r="A451" s="18" t="s">
        <v>53</v>
      </c>
      <c r="B451" s="19" t="s">
        <v>16</v>
      </c>
      <c r="C451" s="15">
        <f t="shared" si="29"/>
        <v>0</v>
      </c>
      <c r="D451" s="15">
        <f t="shared" si="27"/>
        <v>0</v>
      </c>
      <c r="E451" s="15">
        <f t="shared" si="30"/>
        <v>0</v>
      </c>
      <c r="F451" s="15"/>
      <c r="G451" s="15">
        <f t="shared" si="28"/>
        <v>0</v>
      </c>
      <c r="H451" s="3"/>
    </row>
    <row r="452" spans="1:8" x14ac:dyDescent="0.25">
      <c r="A452" s="18" t="s">
        <v>53</v>
      </c>
      <c r="B452" s="19" t="s">
        <v>17</v>
      </c>
      <c r="C452" s="15">
        <f t="shared" si="29"/>
        <v>0</v>
      </c>
      <c r="D452" s="15">
        <f t="shared" si="27"/>
        <v>0</v>
      </c>
      <c r="E452" s="15">
        <f t="shared" si="30"/>
        <v>0</v>
      </c>
      <c r="F452" s="15"/>
      <c r="G452" s="15">
        <f t="shared" si="28"/>
        <v>0</v>
      </c>
      <c r="H452" s="3"/>
    </row>
    <row r="453" spans="1:8" x14ac:dyDescent="0.25">
      <c r="A453" s="18" t="s">
        <v>54</v>
      </c>
      <c r="B453" s="19" t="s">
        <v>6</v>
      </c>
      <c r="C453" s="15">
        <f t="shared" si="29"/>
        <v>0</v>
      </c>
      <c r="D453" s="15">
        <f t="shared" si="27"/>
        <v>0</v>
      </c>
      <c r="E453" s="15">
        <f t="shared" si="30"/>
        <v>0</v>
      </c>
      <c r="F453" s="15"/>
      <c r="G453" s="15">
        <f t="shared" si="28"/>
        <v>0</v>
      </c>
      <c r="H453" s="3"/>
    </row>
    <row r="454" spans="1:8" x14ac:dyDescent="0.25">
      <c r="A454" s="18" t="s">
        <v>54</v>
      </c>
      <c r="B454" s="19" t="s">
        <v>7</v>
      </c>
      <c r="C454" s="15">
        <f t="shared" si="29"/>
        <v>0</v>
      </c>
      <c r="D454" s="15">
        <f t="shared" si="27"/>
        <v>0</v>
      </c>
      <c r="E454" s="15">
        <f t="shared" si="30"/>
        <v>0</v>
      </c>
      <c r="F454" s="15"/>
      <c r="G454" s="15">
        <f t="shared" si="28"/>
        <v>0</v>
      </c>
      <c r="H454" s="3"/>
    </row>
    <row r="455" spans="1:8" x14ac:dyDescent="0.25">
      <c r="A455" s="18" t="s">
        <v>54</v>
      </c>
      <c r="B455" s="19" t="s">
        <v>8</v>
      </c>
      <c r="C455" s="15">
        <f t="shared" si="29"/>
        <v>0</v>
      </c>
      <c r="D455" s="15">
        <f t="shared" si="27"/>
        <v>0</v>
      </c>
      <c r="E455" s="15">
        <f t="shared" si="30"/>
        <v>0</v>
      </c>
      <c r="F455" s="15"/>
      <c r="G455" s="15">
        <f t="shared" si="28"/>
        <v>0</v>
      </c>
      <c r="H455" s="3"/>
    </row>
    <row r="456" spans="1:8" x14ac:dyDescent="0.25">
      <c r="A456" s="18" t="s">
        <v>54</v>
      </c>
      <c r="B456" s="19" t="s">
        <v>9</v>
      </c>
      <c r="C456" s="15">
        <f t="shared" si="29"/>
        <v>0</v>
      </c>
      <c r="D456" s="15">
        <f t="shared" si="27"/>
        <v>0</v>
      </c>
      <c r="E456" s="15">
        <f t="shared" si="30"/>
        <v>0</v>
      </c>
      <c r="F456" s="15"/>
      <c r="G456" s="15">
        <f t="shared" si="28"/>
        <v>0</v>
      </c>
      <c r="H456" s="3"/>
    </row>
    <row r="457" spans="1:8" x14ac:dyDescent="0.25">
      <c r="A457" s="18" t="s">
        <v>54</v>
      </c>
      <c r="B457" s="19" t="s">
        <v>10</v>
      </c>
      <c r="C457" s="15">
        <f t="shared" si="29"/>
        <v>0</v>
      </c>
      <c r="D457" s="15">
        <f t="shared" si="27"/>
        <v>0</v>
      </c>
      <c r="E457" s="15">
        <f t="shared" si="30"/>
        <v>0</v>
      </c>
      <c r="F457" s="15"/>
      <c r="G457" s="15">
        <f t="shared" si="28"/>
        <v>0</v>
      </c>
      <c r="H457" s="3"/>
    </row>
    <row r="458" spans="1:8" x14ac:dyDescent="0.25">
      <c r="A458" s="18" t="s">
        <v>54</v>
      </c>
      <c r="B458" s="19" t="s">
        <v>11</v>
      </c>
      <c r="C458" s="15">
        <f t="shared" si="29"/>
        <v>0</v>
      </c>
      <c r="D458" s="15">
        <f t="shared" ref="D458:D521" si="31">MIN(MAX(C458*$E$6,10),C458)</f>
        <v>0</v>
      </c>
      <c r="E458" s="15">
        <f t="shared" si="30"/>
        <v>0</v>
      </c>
      <c r="F458" s="15"/>
      <c r="G458" s="15">
        <f t="shared" ref="G458:G488" si="32">C458+E458-(D458+F458)</f>
        <v>0</v>
      </c>
      <c r="H458" s="3"/>
    </row>
    <row r="459" spans="1:8" x14ac:dyDescent="0.25">
      <c r="A459" s="18" t="s">
        <v>54</v>
      </c>
      <c r="B459" s="19" t="s">
        <v>12</v>
      </c>
      <c r="C459" s="15">
        <f t="shared" si="29"/>
        <v>0</v>
      </c>
      <c r="D459" s="15">
        <f t="shared" si="31"/>
        <v>0</v>
      </c>
      <c r="E459" s="15">
        <f t="shared" si="30"/>
        <v>0</v>
      </c>
      <c r="F459" s="15"/>
      <c r="G459" s="15">
        <f t="shared" si="32"/>
        <v>0</v>
      </c>
      <c r="H459" s="3"/>
    </row>
    <row r="460" spans="1:8" x14ac:dyDescent="0.25">
      <c r="A460" s="18" t="s">
        <v>54</v>
      </c>
      <c r="B460" s="19" t="s">
        <v>13</v>
      </c>
      <c r="C460" s="15">
        <f t="shared" si="29"/>
        <v>0</v>
      </c>
      <c r="D460" s="15">
        <f t="shared" si="31"/>
        <v>0</v>
      </c>
      <c r="E460" s="15">
        <f t="shared" si="30"/>
        <v>0</v>
      </c>
      <c r="F460" s="15"/>
      <c r="G460" s="15">
        <f t="shared" si="32"/>
        <v>0</v>
      </c>
      <c r="H460" s="3"/>
    </row>
    <row r="461" spans="1:8" x14ac:dyDescent="0.25">
      <c r="A461" s="18" t="s">
        <v>54</v>
      </c>
      <c r="B461" s="19" t="s">
        <v>14</v>
      </c>
      <c r="C461" s="15">
        <f t="shared" si="29"/>
        <v>0</v>
      </c>
      <c r="D461" s="15">
        <f t="shared" si="31"/>
        <v>0</v>
      </c>
      <c r="E461" s="15">
        <f t="shared" si="30"/>
        <v>0</v>
      </c>
      <c r="F461" s="15"/>
      <c r="G461" s="15">
        <f t="shared" si="32"/>
        <v>0</v>
      </c>
      <c r="H461" s="3"/>
    </row>
    <row r="462" spans="1:8" x14ac:dyDescent="0.25">
      <c r="A462" s="18" t="s">
        <v>54</v>
      </c>
      <c r="B462" s="19" t="s">
        <v>15</v>
      </c>
      <c r="C462" s="15">
        <f t="shared" si="29"/>
        <v>0</v>
      </c>
      <c r="D462" s="15">
        <f t="shared" si="31"/>
        <v>0</v>
      </c>
      <c r="E462" s="15">
        <f t="shared" si="30"/>
        <v>0</v>
      </c>
      <c r="F462" s="15"/>
      <c r="G462" s="15">
        <f t="shared" si="32"/>
        <v>0</v>
      </c>
      <c r="H462" s="3"/>
    </row>
    <row r="463" spans="1:8" x14ac:dyDescent="0.25">
      <c r="A463" s="18" t="s">
        <v>54</v>
      </c>
      <c r="B463" s="19" t="s">
        <v>16</v>
      </c>
      <c r="C463" s="15">
        <f t="shared" si="29"/>
        <v>0</v>
      </c>
      <c r="D463" s="15">
        <f t="shared" si="31"/>
        <v>0</v>
      </c>
      <c r="E463" s="15">
        <f t="shared" si="30"/>
        <v>0</v>
      </c>
      <c r="F463" s="15"/>
      <c r="G463" s="15">
        <f t="shared" si="32"/>
        <v>0</v>
      </c>
      <c r="H463" s="3"/>
    </row>
    <row r="464" spans="1:8" x14ac:dyDescent="0.25">
      <c r="A464" s="18" t="s">
        <v>54</v>
      </c>
      <c r="B464" s="19" t="s">
        <v>17</v>
      </c>
      <c r="C464" s="15">
        <f t="shared" si="29"/>
        <v>0</v>
      </c>
      <c r="D464" s="15">
        <f t="shared" si="31"/>
        <v>0</v>
      </c>
      <c r="E464" s="15">
        <f t="shared" si="30"/>
        <v>0</v>
      </c>
      <c r="F464" s="15"/>
      <c r="G464" s="15">
        <f t="shared" si="32"/>
        <v>0</v>
      </c>
      <c r="H464" s="3"/>
    </row>
    <row r="465" spans="1:8" x14ac:dyDescent="0.25">
      <c r="A465" s="18" t="s">
        <v>55</v>
      </c>
      <c r="B465" s="19" t="s">
        <v>6</v>
      </c>
      <c r="C465" s="15">
        <f t="shared" si="29"/>
        <v>0</v>
      </c>
      <c r="D465" s="15">
        <f t="shared" si="31"/>
        <v>0</v>
      </c>
      <c r="E465" s="15">
        <f t="shared" si="30"/>
        <v>0</v>
      </c>
      <c r="F465" s="15"/>
      <c r="G465" s="15">
        <f t="shared" si="32"/>
        <v>0</v>
      </c>
      <c r="H465" s="3"/>
    </row>
    <row r="466" spans="1:8" x14ac:dyDescent="0.25">
      <c r="A466" s="18" t="s">
        <v>55</v>
      </c>
      <c r="B466" s="19" t="s">
        <v>7</v>
      </c>
      <c r="C466" s="15">
        <f t="shared" si="29"/>
        <v>0</v>
      </c>
      <c r="D466" s="15">
        <f t="shared" si="31"/>
        <v>0</v>
      </c>
      <c r="E466" s="15">
        <f t="shared" si="30"/>
        <v>0</v>
      </c>
      <c r="F466" s="15"/>
      <c r="G466" s="15">
        <f t="shared" si="32"/>
        <v>0</v>
      </c>
      <c r="H466" s="3"/>
    </row>
    <row r="467" spans="1:8" x14ac:dyDescent="0.25">
      <c r="A467" s="18" t="s">
        <v>55</v>
      </c>
      <c r="B467" s="19" t="s">
        <v>8</v>
      </c>
      <c r="C467" s="15">
        <f t="shared" si="29"/>
        <v>0</v>
      </c>
      <c r="D467" s="15">
        <f t="shared" si="31"/>
        <v>0</v>
      </c>
      <c r="E467" s="15">
        <f t="shared" si="30"/>
        <v>0</v>
      </c>
      <c r="F467" s="15"/>
      <c r="G467" s="15">
        <f t="shared" si="32"/>
        <v>0</v>
      </c>
      <c r="H467" s="3"/>
    </row>
    <row r="468" spans="1:8" x14ac:dyDescent="0.25">
      <c r="A468" s="18" t="s">
        <v>55</v>
      </c>
      <c r="B468" s="19" t="s">
        <v>9</v>
      </c>
      <c r="C468" s="15">
        <f t="shared" si="29"/>
        <v>0</v>
      </c>
      <c r="D468" s="15">
        <f t="shared" si="31"/>
        <v>0</v>
      </c>
      <c r="E468" s="15">
        <f t="shared" si="30"/>
        <v>0</v>
      </c>
      <c r="F468" s="15"/>
      <c r="G468" s="15">
        <f t="shared" si="32"/>
        <v>0</v>
      </c>
      <c r="H468" s="3"/>
    </row>
    <row r="469" spans="1:8" x14ac:dyDescent="0.25">
      <c r="A469" s="18" t="s">
        <v>55</v>
      </c>
      <c r="B469" s="19" t="s">
        <v>10</v>
      </c>
      <c r="C469" s="15">
        <f t="shared" si="29"/>
        <v>0</v>
      </c>
      <c r="D469" s="15">
        <f t="shared" si="31"/>
        <v>0</v>
      </c>
      <c r="E469" s="15">
        <f t="shared" si="30"/>
        <v>0</v>
      </c>
      <c r="F469" s="15"/>
      <c r="G469" s="15">
        <f t="shared" si="32"/>
        <v>0</v>
      </c>
      <c r="H469" s="3"/>
    </row>
    <row r="470" spans="1:8" x14ac:dyDescent="0.25">
      <c r="A470" s="18" t="s">
        <v>55</v>
      </c>
      <c r="B470" s="19" t="s">
        <v>11</v>
      </c>
      <c r="C470" s="15">
        <f t="shared" si="29"/>
        <v>0</v>
      </c>
      <c r="D470" s="15">
        <f t="shared" si="31"/>
        <v>0</v>
      </c>
      <c r="E470" s="15">
        <f t="shared" si="30"/>
        <v>0</v>
      </c>
      <c r="F470" s="15"/>
      <c r="G470" s="15">
        <f t="shared" si="32"/>
        <v>0</v>
      </c>
      <c r="H470" s="3"/>
    </row>
    <row r="471" spans="1:8" x14ac:dyDescent="0.25">
      <c r="A471" s="18" t="s">
        <v>55</v>
      </c>
      <c r="B471" s="19" t="s">
        <v>12</v>
      </c>
      <c r="C471" s="15">
        <f t="shared" si="29"/>
        <v>0</v>
      </c>
      <c r="D471" s="15">
        <f t="shared" si="31"/>
        <v>0</v>
      </c>
      <c r="E471" s="15">
        <f t="shared" si="30"/>
        <v>0</v>
      </c>
      <c r="F471" s="15"/>
      <c r="G471" s="15">
        <f t="shared" si="32"/>
        <v>0</v>
      </c>
      <c r="H471" s="3"/>
    </row>
    <row r="472" spans="1:8" x14ac:dyDescent="0.25">
      <c r="A472" s="18" t="s">
        <v>55</v>
      </c>
      <c r="B472" s="19" t="s">
        <v>13</v>
      </c>
      <c r="C472" s="15">
        <f t="shared" si="29"/>
        <v>0</v>
      </c>
      <c r="D472" s="15">
        <f t="shared" si="31"/>
        <v>0</v>
      </c>
      <c r="E472" s="15">
        <f t="shared" si="30"/>
        <v>0</v>
      </c>
      <c r="F472" s="15"/>
      <c r="G472" s="15">
        <f t="shared" si="32"/>
        <v>0</v>
      </c>
      <c r="H472" s="3"/>
    </row>
    <row r="473" spans="1:8" x14ac:dyDescent="0.25">
      <c r="A473" s="18" t="s">
        <v>55</v>
      </c>
      <c r="B473" s="19" t="s">
        <v>14</v>
      </c>
      <c r="C473" s="15">
        <f t="shared" si="29"/>
        <v>0</v>
      </c>
      <c r="D473" s="15">
        <f t="shared" si="31"/>
        <v>0</v>
      </c>
      <c r="E473" s="15">
        <f t="shared" si="30"/>
        <v>0</v>
      </c>
      <c r="F473" s="15"/>
      <c r="G473" s="15">
        <f t="shared" si="32"/>
        <v>0</v>
      </c>
      <c r="H473" s="3"/>
    </row>
    <row r="474" spans="1:8" x14ac:dyDescent="0.25">
      <c r="A474" s="18" t="s">
        <v>55</v>
      </c>
      <c r="B474" s="19" t="s">
        <v>15</v>
      </c>
      <c r="C474" s="15">
        <f t="shared" si="29"/>
        <v>0</v>
      </c>
      <c r="D474" s="15">
        <f t="shared" si="31"/>
        <v>0</v>
      </c>
      <c r="E474" s="15">
        <f t="shared" si="30"/>
        <v>0</v>
      </c>
      <c r="F474" s="15"/>
      <c r="G474" s="15">
        <f t="shared" si="32"/>
        <v>0</v>
      </c>
      <c r="H474" s="3"/>
    </row>
    <row r="475" spans="1:8" x14ac:dyDescent="0.25">
      <c r="A475" s="18" t="s">
        <v>55</v>
      </c>
      <c r="B475" s="19" t="s">
        <v>16</v>
      </c>
      <c r="C475" s="15">
        <f t="shared" si="29"/>
        <v>0</v>
      </c>
      <c r="D475" s="15">
        <f t="shared" si="31"/>
        <v>0</v>
      </c>
      <c r="E475" s="15">
        <f t="shared" si="30"/>
        <v>0</v>
      </c>
      <c r="F475" s="15"/>
      <c r="G475" s="15">
        <f t="shared" si="32"/>
        <v>0</v>
      </c>
      <c r="H475" s="3"/>
    </row>
    <row r="476" spans="1:8" x14ac:dyDescent="0.25">
      <c r="A476" s="18" t="s">
        <v>55</v>
      </c>
      <c r="B476" s="19" t="s">
        <v>17</v>
      </c>
      <c r="C476" s="15">
        <f t="shared" si="29"/>
        <v>0</v>
      </c>
      <c r="D476" s="15">
        <f t="shared" si="31"/>
        <v>0</v>
      </c>
      <c r="E476" s="15">
        <f t="shared" si="30"/>
        <v>0</v>
      </c>
      <c r="F476" s="15"/>
      <c r="G476" s="15">
        <f t="shared" si="32"/>
        <v>0</v>
      </c>
      <c r="H476" s="3"/>
    </row>
    <row r="477" spans="1:8" x14ac:dyDescent="0.25">
      <c r="A477" s="18" t="s">
        <v>56</v>
      </c>
      <c r="B477" s="19" t="s">
        <v>6</v>
      </c>
      <c r="C477" s="15">
        <f t="shared" si="29"/>
        <v>0</v>
      </c>
      <c r="D477" s="15">
        <f t="shared" si="31"/>
        <v>0</v>
      </c>
      <c r="E477" s="15">
        <f t="shared" si="30"/>
        <v>0</v>
      </c>
      <c r="F477" s="15"/>
      <c r="G477" s="15">
        <f t="shared" si="32"/>
        <v>0</v>
      </c>
      <c r="H477" s="3"/>
    </row>
    <row r="478" spans="1:8" x14ac:dyDescent="0.25">
      <c r="A478" s="18" t="s">
        <v>56</v>
      </c>
      <c r="B478" s="19" t="s">
        <v>7</v>
      </c>
      <c r="C478" s="15">
        <f t="shared" si="29"/>
        <v>0</v>
      </c>
      <c r="D478" s="15">
        <f t="shared" si="31"/>
        <v>0</v>
      </c>
      <c r="E478" s="15">
        <f t="shared" si="30"/>
        <v>0</v>
      </c>
      <c r="F478" s="15"/>
      <c r="G478" s="15">
        <f t="shared" si="32"/>
        <v>0</v>
      </c>
      <c r="H478" s="3"/>
    </row>
    <row r="479" spans="1:8" x14ac:dyDescent="0.25">
      <c r="A479" s="18" t="s">
        <v>56</v>
      </c>
      <c r="B479" s="19" t="s">
        <v>8</v>
      </c>
      <c r="C479" s="15">
        <f t="shared" si="29"/>
        <v>0</v>
      </c>
      <c r="D479" s="15">
        <f t="shared" si="31"/>
        <v>0</v>
      </c>
      <c r="E479" s="15">
        <f t="shared" si="30"/>
        <v>0</v>
      </c>
      <c r="F479" s="15"/>
      <c r="G479" s="15">
        <f t="shared" si="32"/>
        <v>0</v>
      </c>
      <c r="H479" s="3"/>
    </row>
    <row r="480" spans="1:8" x14ac:dyDescent="0.25">
      <c r="A480" s="18" t="s">
        <v>56</v>
      </c>
      <c r="B480" s="19" t="s">
        <v>9</v>
      </c>
      <c r="C480" s="15">
        <f t="shared" si="29"/>
        <v>0</v>
      </c>
      <c r="D480" s="15">
        <f t="shared" si="31"/>
        <v>0</v>
      </c>
      <c r="E480" s="15">
        <f t="shared" si="30"/>
        <v>0</v>
      </c>
      <c r="F480" s="15"/>
      <c r="G480" s="15">
        <f t="shared" si="32"/>
        <v>0</v>
      </c>
      <c r="H480" s="3"/>
    </row>
    <row r="481" spans="1:8" x14ac:dyDescent="0.25">
      <c r="A481" s="18" t="s">
        <v>56</v>
      </c>
      <c r="B481" s="19" t="s">
        <v>10</v>
      </c>
      <c r="C481" s="15">
        <f t="shared" si="29"/>
        <v>0</v>
      </c>
      <c r="D481" s="15">
        <f t="shared" si="31"/>
        <v>0</v>
      </c>
      <c r="E481" s="15">
        <f t="shared" si="30"/>
        <v>0</v>
      </c>
      <c r="F481" s="15"/>
      <c r="G481" s="15">
        <f t="shared" si="32"/>
        <v>0</v>
      </c>
      <c r="H481" s="3"/>
    </row>
    <row r="482" spans="1:8" x14ac:dyDescent="0.25">
      <c r="A482" s="18" t="s">
        <v>56</v>
      </c>
      <c r="B482" s="19" t="s">
        <v>11</v>
      </c>
      <c r="C482" s="15">
        <f t="shared" si="29"/>
        <v>0</v>
      </c>
      <c r="D482" s="15">
        <f t="shared" si="31"/>
        <v>0</v>
      </c>
      <c r="E482" s="15">
        <f t="shared" si="30"/>
        <v>0</v>
      </c>
      <c r="F482" s="15"/>
      <c r="G482" s="15">
        <f t="shared" si="32"/>
        <v>0</v>
      </c>
      <c r="H482" s="3"/>
    </row>
    <row r="483" spans="1:8" x14ac:dyDescent="0.25">
      <c r="A483" s="18" t="s">
        <v>56</v>
      </c>
      <c r="B483" s="19" t="s">
        <v>12</v>
      </c>
      <c r="C483" s="15">
        <f t="shared" si="29"/>
        <v>0</v>
      </c>
      <c r="D483" s="15">
        <f t="shared" si="31"/>
        <v>0</v>
      </c>
      <c r="E483" s="15">
        <f t="shared" si="30"/>
        <v>0</v>
      </c>
      <c r="F483" s="15"/>
      <c r="G483" s="15">
        <f t="shared" si="32"/>
        <v>0</v>
      </c>
      <c r="H483" s="3"/>
    </row>
    <row r="484" spans="1:8" x14ac:dyDescent="0.25">
      <c r="A484" s="18" t="s">
        <v>56</v>
      </c>
      <c r="B484" s="19" t="s">
        <v>13</v>
      </c>
      <c r="C484" s="15">
        <f t="shared" si="29"/>
        <v>0</v>
      </c>
      <c r="D484" s="15">
        <f t="shared" si="31"/>
        <v>0</v>
      </c>
      <c r="E484" s="15">
        <f t="shared" si="30"/>
        <v>0</v>
      </c>
      <c r="F484" s="15"/>
      <c r="G484" s="15">
        <f t="shared" si="32"/>
        <v>0</v>
      </c>
      <c r="H484" s="3"/>
    </row>
    <row r="485" spans="1:8" x14ac:dyDescent="0.25">
      <c r="A485" s="18" t="s">
        <v>56</v>
      </c>
      <c r="B485" s="19" t="s">
        <v>14</v>
      </c>
      <c r="C485" s="15">
        <f t="shared" si="29"/>
        <v>0</v>
      </c>
      <c r="D485" s="15">
        <f t="shared" si="31"/>
        <v>0</v>
      </c>
      <c r="E485" s="15">
        <f t="shared" si="30"/>
        <v>0</v>
      </c>
      <c r="F485" s="15"/>
      <c r="G485" s="15">
        <f t="shared" si="32"/>
        <v>0</v>
      </c>
      <c r="H485" s="3"/>
    </row>
    <row r="486" spans="1:8" x14ac:dyDescent="0.25">
      <c r="A486" s="18" t="s">
        <v>56</v>
      </c>
      <c r="B486" s="19" t="s">
        <v>15</v>
      </c>
      <c r="C486" s="15">
        <f t="shared" si="29"/>
        <v>0</v>
      </c>
      <c r="D486" s="15">
        <f t="shared" si="31"/>
        <v>0</v>
      </c>
      <c r="E486" s="15">
        <f t="shared" si="30"/>
        <v>0</v>
      </c>
      <c r="F486" s="15"/>
      <c r="G486" s="15">
        <f t="shared" si="32"/>
        <v>0</v>
      </c>
      <c r="H486" s="3"/>
    </row>
    <row r="487" spans="1:8" x14ac:dyDescent="0.25">
      <c r="A487" s="18" t="s">
        <v>56</v>
      </c>
      <c r="B487" s="19" t="s">
        <v>16</v>
      </c>
      <c r="C487" s="15">
        <f t="shared" ref="C487:C488" si="33">G486</f>
        <v>0</v>
      </c>
      <c r="D487" s="15">
        <f t="shared" si="31"/>
        <v>0</v>
      </c>
      <c r="E487" s="15">
        <f t="shared" ref="E487:E488" si="34">C487*($E$5/12)</f>
        <v>0</v>
      </c>
      <c r="F487" s="15"/>
      <c r="G487" s="15">
        <f t="shared" si="32"/>
        <v>0</v>
      </c>
      <c r="H487" s="3"/>
    </row>
    <row r="488" spans="1:8" x14ac:dyDescent="0.25">
      <c r="A488" s="18" t="s">
        <v>56</v>
      </c>
      <c r="B488" s="19" t="s">
        <v>17</v>
      </c>
      <c r="C488" s="15">
        <f t="shared" si="33"/>
        <v>0</v>
      </c>
      <c r="D488" s="15">
        <f t="shared" si="31"/>
        <v>0</v>
      </c>
      <c r="E488" s="15">
        <f t="shared" si="34"/>
        <v>0</v>
      </c>
      <c r="F488" s="15"/>
      <c r="G488" s="15">
        <f t="shared" si="32"/>
        <v>0</v>
      </c>
      <c r="H488" s="3"/>
    </row>
    <row r="489" spans="1:8" x14ac:dyDescent="0.25">
      <c r="A489" s="18" t="s">
        <v>57</v>
      </c>
      <c r="B489" s="19" t="s">
        <v>6</v>
      </c>
      <c r="C489" s="15">
        <f t="shared" ref="C489:C536" si="35">G488</f>
        <v>0</v>
      </c>
      <c r="D489" s="15">
        <f t="shared" si="31"/>
        <v>0</v>
      </c>
      <c r="E489" s="15">
        <f t="shared" ref="E489:E536" si="36">C489*($E$5/12)</f>
        <v>0</v>
      </c>
      <c r="F489" s="15"/>
      <c r="G489" s="15">
        <f t="shared" ref="G489:G536" si="37">C489+E489-(D489+F489)</f>
        <v>0</v>
      </c>
    </row>
    <row r="490" spans="1:8" x14ac:dyDescent="0.25">
      <c r="A490" s="18" t="s">
        <v>57</v>
      </c>
      <c r="B490" s="19" t="s">
        <v>7</v>
      </c>
      <c r="C490" s="15">
        <f t="shared" si="35"/>
        <v>0</v>
      </c>
      <c r="D490" s="15">
        <f t="shared" si="31"/>
        <v>0</v>
      </c>
      <c r="E490" s="15">
        <f t="shared" si="36"/>
        <v>0</v>
      </c>
      <c r="F490" s="15"/>
      <c r="G490" s="15">
        <f t="shared" si="37"/>
        <v>0</v>
      </c>
    </row>
    <row r="491" spans="1:8" x14ac:dyDescent="0.25">
      <c r="A491" s="18" t="s">
        <v>57</v>
      </c>
      <c r="B491" s="19" t="s">
        <v>8</v>
      </c>
      <c r="C491" s="15">
        <f t="shared" si="35"/>
        <v>0</v>
      </c>
      <c r="D491" s="15">
        <f t="shared" si="31"/>
        <v>0</v>
      </c>
      <c r="E491" s="15">
        <f t="shared" si="36"/>
        <v>0</v>
      </c>
      <c r="F491" s="15"/>
      <c r="G491" s="15">
        <f t="shared" si="37"/>
        <v>0</v>
      </c>
    </row>
    <row r="492" spans="1:8" x14ac:dyDescent="0.25">
      <c r="A492" s="18" t="s">
        <v>57</v>
      </c>
      <c r="B492" s="19" t="s">
        <v>9</v>
      </c>
      <c r="C492" s="15">
        <f t="shared" si="35"/>
        <v>0</v>
      </c>
      <c r="D492" s="15">
        <f t="shared" si="31"/>
        <v>0</v>
      </c>
      <c r="E492" s="15">
        <f t="shared" si="36"/>
        <v>0</v>
      </c>
      <c r="F492" s="15"/>
      <c r="G492" s="15">
        <f t="shared" si="37"/>
        <v>0</v>
      </c>
    </row>
    <row r="493" spans="1:8" x14ac:dyDescent="0.25">
      <c r="A493" s="18" t="s">
        <v>57</v>
      </c>
      <c r="B493" s="19" t="s">
        <v>10</v>
      </c>
      <c r="C493" s="15">
        <f t="shared" si="35"/>
        <v>0</v>
      </c>
      <c r="D493" s="15">
        <f t="shared" si="31"/>
        <v>0</v>
      </c>
      <c r="E493" s="15">
        <f t="shared" si="36"/>
        <v>0</v>
      </c>
      <c r="F493" s="15"/>
      <c r="G493" s="15">
        <f t="shared" si="37"/>
        <v>0</v>
      </c>
    </row>
    <row r="494" spans="1:8" x14ac:dyDescent="0.25">
      <c r="A494" s="18" t="s">
        <v>57</v>
      </c>
      <c r="B494" s="19" t="s">
        <v>11</v>
      </c>
      <c r="C494" s="15">
        <f t="shared" si="35"/>
        <v>0</v>
      </c>
      <c r="D494" s="15">
        <f t="shared" si="31"/>
        <v>0</v>
      </c>
      <c r="E494" s="15">
        <f t="shared" si="36"/>
        <v>0</v>
      </c>
      <c r="F494" s="15"/>
      <c r="G494" s="15">
        <f t="shared" si="37"/>
        <v>0</v>
      </c>
    </row>
    <row r="495" spans="1:8" x14ac:dyDescent="0.25">
      <c r="A495" s="18" t="s">
        <v>57</v>
      </c>
      <c r="B495" s="19" t="s">
        <v>12</v>
      </c>
      <c r="C495" s="15">
        <f t="shared" si="35"/>
        <v>0</v>
      </c>
      <c r="D495" s="15">
        <f t="shared" si="31"/>
        <v>0</v>
      </c>
      <c r="E495" s="15">
        <f t="shared" si="36"/>
        <v>0</v>
      </c>
      <c r="F495" s="15"/>
      <c r="G495" s="15">
        <f t="shared" si="37"/>
        <v>0</v>
      </c>
    </row>
    <row r="496" spans="1:8" x14ac:dyDescent="0.25">
      <c r="A496" s="18" t="s">
        <v>57</v>
      </c>
      <c r="B496" s="19" t="s">
        <v>13</v>
      </c>
      <c r="C496" s="15">
        <f t="shared" si="35"/>
        <v>0</v>
      </c>
      <c r="D496" s="15">
        <f t="shared" si="31"/>
        <v>0</v>
      </c>
      <c r="E496" s="15">
        <f t="shared" si="36"/>
        <v>0</v>
      </c>
      <c r="F496" s="15"/>
      <c r="G496" s="15">
        <f t="shared" si="37"/>
        <v>0</v>
      </c>
    </row>
    <row r="497" spans="1:7" x14ac:dyDescent="0.25">
      <c r="A497" s="18" t="s">
        <v>57</v>
      </c>
      <c r="B497" s="19" t="s">
        <v>14</v>
      </c>
      <c r="C497" s="15">
        <f t="shared" si="35"/>
        <v>0</v>
      </c>
      <c r="D497" s="15">
        <f t="shared" si="31"/>
        <v>0</v>
      </c>
      <c r="E497" s="15">
        <f t="shared" si="36"/>
        <v>0</v>
      </c>
      <c r="F497" s="15"/>
      <c r="G497" s="15">
        <f t="shared" si="37"/>
        <v>0</v>
      </c>
    </row>
    <row r="498" spans="1:7" x14ac:dyDescent="0.25">
      <c r="A498" s="18" t="s">
        <v>57</v>
      </c>
      <c r="B498" s="19" t="s">
        <v>15</v>
      </c>
      <c r="C498" s="15">
        <f t="shared" si="35"/>
        <v>0</v>
      </c>
      <c r="D498" s="15">
        <f t="shared" si="31"/>
        <v>0</v>
      </c>
      <c r="E498" s="15">
        <f t="shared" si="36"/>
        <v>0</v>
      </c>
      <c r="F498" s="15"/>
      <c r="G498" s="15">
        <f t="shared" si="37"/>
        <v>0</v>
      </c>
    </row>
    <row r="499" spans="1:7" x14ac:dyDescent="0.25">
      <c r="A499" s="18" t="s">
        <v>57</v>
      </c>
      <c r="B499" s="19" t="s">
        <v>16</v>
      </c>
      <c r="C499" s="15">
        <f t="shared" si="35"/>
        <v>0</v>
      </c>
      <c r="D499" s="15">
        <f t="shared" si="31"/>
        <v>0</v>
      </c>
      <c r="E499" s="15">
        <f t="shared" si="36"/>
        <v>0</v>
      </c>
      <c r="F499" s="15"/>
      <c r="G499" s="15">
        <f t="shared" si="37"/>
        <v>0</v>
      </c>
    </row>
    <row r="500" spans="1:7" x14ac:dyDescent="0.25">
      <c r="A500" s="18" t="s">
        <v>57</v>
      </c>
      <c r="B500" s="19" t="s">
        <v>17</v>
      </c>
      <c r="C500" s="15">
        <f t="shared" si="35"/>
        <v>0</v>
      </c>
      <c r="D500" s="15">
        <f t="shared" si="31"/>
        <v>0</v>
      </c>
      <c r="E500" s="15">
        <f t="shared" si="36"/>
        <v>0</v>
      </c>
      <c r="F500" s="15"/>
      <c r="G500" s="15">
        <f t="shared" si="37"/>
        <v>0</v>
      </c>
    </row>
    <row r="501" spans="1:7" x14ac:dyDescent="0.25">
      <c r="A501" s="18" t="s">
        <v>58</v>
      </c>
      <c r="B501" s="19" t="s">
        <v>6</v>
      </c>
      <c r="C501" s="15">
        <f t="shared" si="35"/>
        <v>0</v>
      </c>
      <c r="D501" s="15">
        <f t="shared" si="31"/>
        <v>0</v>
      </c>
      <c r="E501" s="15">
        <f t="shared" si="36"/>
        <v>0</v>
      </c>
      <c r="F501" s="15"/>
      <c r="G501" s="15">
        <f t="shared" si="37"/>
        <v>0</v>
      </c>
    </row>
    <row r="502" spans="1:7" x14ac:dyDescent="0.25">
      <c r="A502" s="18" t="s">
        <v>58</v>
      </c>
      <c r="B502" s="19" t="s">
        <v>7</v>
      </c>
      <c r="C502" s="15">
        <f t="shared" si="35"/>
        <v>0</v>
      </c>
      <c r="D502" s="15">
        <f t="shared" si="31"/>
        <v>0</v>
      </c>
      <c r="E502" s="15">
        <f t="shared" si="36"/>
        <v>0</v>
      </c>
      <c r="F502" s="15"/>
      <c r="G502" s="15">
        <f t="shared" si="37"/>
        <v>0</v>
      </c>
    </row>
    <row r="503" spans="1:7" x14ac:dyDescent="0.25">
      <c r="A503" s="18" t="s">
        <v>58</v>
      </c>
      <c r="B503" s="19" t="s">
        <v>8</v>
      </c>
      <c r="C503" s="15">
        <f t="shared" si="35"/>
        <v>0</v>
      </c>
      <c r="D503" s="15">
        <f t="shared" si="31"/>
        <v>0</v>
      </c>
      <c r="E503" s="15">
        <f t="shared" si="36"/>
        <v>0</v>
      </c>
      <c r="F503" s="15"/>
      <c r="G503" s="15">
        <f t="shared" si="37"/>
        <v>0</v>
      </c>
    </row>
    <row r="504" spans="1:7" x14ac:dyDescent="0.25">
      <c r="A504" s="18" t="s">
        <v>58</v>
      </c>
      <c r="B504" s="19" t="s">
        <v>9</v>
      </c>
      <c r="C504" s="15">
        <f t="shared" si="35"/>
        <v>0</v>
      </c>
      <c r="D504" s="15">
        <f t="shared" si="31"/>
        <v>0</v>
      </c>
      <c r="E504" s="15">
        <f t="shared" si="36"/>
        <v>0</v>
      </c>
      <c r="F504" s="15"/>
      <c r="G504" s="15">
        <f t="shared" si="37"/>
        <v>0</v>
      </c>
    </row>
    <row r="505" spans="1:7" x14ac:dyDescent="0.25">
      <c r="A505" s="18" t="s">
        <v>58</v>
      </c>
      <c r="B505" s="19" t="s">
        <v>10</v>
      </c>
      <c r="C505" s="15">
        <f t="shared" si="35"/>
        <v>0</v>
      </c>
      <c r="D505" s="15">
        <f t="shared" si="31"/>
        <v>0</v>
      </c>
      <c r="E505" s="15">
        <f t="shared" si="36"/>
        <v>0</v>
      </c>
      <c r="F505" s="15"/>
      <c r="G505" s="15">
        <f t="shared" si="37"/>
        <v>0</v>
      </c>
    </row>
    <row r="506" spans="1:7" x14ac:dyDescent="0.25">
      <c r="A506" s="18" t="s">
        <v>58</v>
      </c>
      <c r="B506" s="19" t="s">
        <v>11</v>
      </c>
      <c r="C506" s="15">
        <f t="shared" si="35"/>
        <v>0</v>
      </c>
      <c r="D506" s="15">
        <f t="shared" si="31"/>
        <v>0</v>
      </c>
      <c r="E506" s="15">
        <f t="shared" si="36"/>
        <v>0</v>
      </c>
      <c r="F506" s="15"/>
      <c r="G506" s="15">
        <f t="shared" si="37"/>
        <v>0</v>
      </c>
    </row>
    <row r="507" spans="1:7" x14ac:dyDescent="0.25">
      <c r="A507" s="18" t="s">
        <v>58</v>
      </c>
      <c r="B507" s="19" t="s">
        <v>12</v>
      </c>
      <c r="C507" s="15">
        <f t="shared" si="35"/>
        <v>0</v>
      </c>
      <c r="D507" s="15">
        <f t="shared" si="31"/>
        <v>0</v>
      </c>
      <c r="E507" s="15">
        <f t="shared" si="36"/>
        <v>0</v>
      </c>
      <c r="F507" s="15"/>
      <c r="G507" s="15">
        <f t="shared" si="37"/>
        <v>0</v>
      </c>
    </row>
    <row r="508" spans="1:7" x14ac:dyDescent="0.25">
      <c r="A508" s="18" t="s">
        <v>58</v>
      </c>
      <c r="B508" s="19" t="s">
        <v>13</v>
      </c>
      <c r="C508" s="15">
        <f t="shared" si="35"/>
        <v>0</v>
      </c>
      <c r="D508" s="15">
        <f t="shared" si="31"/>
        <v>0</v>
      </c>
      <c r="E508" s="15">
        <f t="shared" si="36"/>
        <v>0</v>
      </c>
      <c r="F508" s="15"/>
      <c r="G508" s="15">
        <f t="shared" si="37"/>
        <v>0</v>
      </c>
    </row>
    <row r="509" spans="1:7" x14ac:dyDescent="0.25">
      <c r="A509" s="18" t="s">
        <v>58</v>
      </c>
      <c r="B509" s="19" t="s">
        <v>14</v>
      </c>
      <c r="C509" s="15">
        <f t="shared" si="35"/>
        <v>0</v>
      </c>
      <c r="D509" s="15">
        <f t="shared" si="31"/>
        <v>0</v>
      </c>
      <c r="E509" s="15">
        <f t="shared" si="36"/>
        <v>0</v>
      </c>
      <c r="F509" s="15"/>
      <c r="G509" s="15">
        <f t="shared" si="37"/>
        <v>0</v>
      </c>
    </row>
    <row r="510" spans="1:7" x14ac:dyDescent="0.25">
      <c r="A510" s="18" t="s">
        <v>58</v>
      </c>
      <c r="B510" s="19" t="s">
        <v>15</v>
      </c>
      <c r="C510" s="15">
        <f t="shared" si="35"/>
        <v>0</v>
      </c>
      <c r="D510" s="15">
        <f t="shared" si="31"/>
        <v>0</v>
      </c>
      <c r="E510" s="15">
        <f t="shared" si="36"/>
        <v>0</v>
      </c>
      <c r="F510" s="15"/>
      <c r="G510" s="15">
        <f t="shared" si="37"/>
        <v>0</v>
      </c>
    </row>
    <row r="511" spans="1:7" x14ac:dyDescent="0.25">
      <c r="A511" s="18" t="s">
        <v>58</v>
      </c>
      <c r="B511" s="19" t="s">
        <v>16</v>
      </c>
      <c r="C511" s="15">
        <f t="shared" si="35"/>
        <v>0</v>
      </c>
      <c r="D511" s="15">
        <f t="shared" si="31"/>
        <v>0</v>
      </c>
      <c r="E511" s="15">
        <f t="shared" si="36"/>
        <v>0</v>
      </c>
      <c r="F511" s="15"/>
      <c r="G511" s="15">
        <f t="shared" si="37"/>
        <v>0</v>
      </c>
    </row>
    <row r="512" spans="1:7" x14ac:dyDescent="0.25">
      <c r="A512" s="18" t="s">
        <v>58</v>
      </c>
      <c r="B512" s="19" t="s">
        <v>17</v>
      </c>
      <c r="C512" s="15">
        <f t="shared" si="35"/>
        <v>0</v>
      </c>
      <c r="D512" s="15">
        <f t="shared" si="31"/>
        <v>0</v>
      </c>
      <c r="E512" s="15">
        <f t="shared" si="36"/>
        <v>0</v>
      </c>
      <c r="F512" s="15"/>
      <c r="G512" s="15">
        <f t="shared" si="37"/>
        <v>0</v>
      </c>
    </row>
    <row r="513" spans="1:7" x14ac:dyDescent="0.25">
      <c r="A513" s="18" t="s">
        <v>59</v>
      </c>
      <c r="B513" s="19" t="s">
        <v>6</v>
      </c>
      <c r="C513" s="15">
        <f t="shared" si="35"/>
        <v>0</v>
      </c>
      <c r="D513" s="15">
        <f t="shared" si="31"/>
        <v>0</v>
      </c>
      <c r="E513" s="15">
        <f t="shared" si="36"/>
        <v>0</v>
      </c>
      <c r="F513" s="15"/>
      <c r="G513" s="15">
        <f t="shared" si="37"/>
        <v>0</v>
      </c>
    </row>
    <row r="514" spans="1:7" x14ac:dyDescent="0.25">
      <c r="A514" s="18" t="s">
        <v>59</v>
      </c>
      <c r="B514" s="19" t="s">
        <v>7</v>
      </c>
      <c r="C514" s="15">
        <f t="shared" si="35"/>
        <v>0</v>
      </c>
      <c r="D514" s="15">
        <f t="shared" si="31"/>
        <v>0</v>
      </c>
      <c r="E514" s="15">
        <f t="shared" si="36"/>
        <v>0</v>
      </c>
      <c r="F514" s="15"/>
      <c r="G514" s="15">
        <f t="shared" si="37"/>
        <v>0</v>
      </c>
    </row>
    <row r="515" spans="1:7" x14ac:dyDescent="0.25">
      <c r="A515" s="18" t="s">
        <v>59</v>
      </c>
      <c r="B515" s="19" t="s">
        <v>8</v>
      </c>
      <c r="C515" s="15">
        <f t="shared" si="35"/>
        <v>0</v>
      </c>
      <c r="D515" s="15">
        <f t="shared" si="31"/>
        <v>0</v>
      </c>
      <c r="E515" s="15">
        <f t="shared" si="36"/>
        <v>0</v>
      </c>
      <c r="F515" s="15"/>
      <c r="G515" s="15">
        <f t="shared" si="37"/>
        <v>0</v>
      </c>
    </row>
    <row r="516" spans="1:7" x14ac:dyDescent="0.25">
      <c r="A516" s="18" t="s">
        <v>59</v>
      </c>
      <c r="B516" s="19" t="s">
        <v>9</v>
      </c>
      <c r="C516" s="15">
        <f t="shared" si="35"/>
        <v>0</v>
      </c>
      <c r="D516" s="15">
        <f t="shared" si="31"/>
        <v>0</v>
      </c>
      <c r="E516" s="15">
        <f t="shared" si="36"/>
        <v>0</v>
      </c>
      <c r="F516" s="15"/>
      <c r="G516" s="15">
        <f t="shared" si="37"/>
        <v>0</v>
      </c>
    </row>
    <row r="517" spans="1:7" x14ac:dyDescent="0.25">
      <c r="A517" s="18" t="s">
        <v>59</v>
      </c>
      <c r="B517" s="19" t="s">
        <v>10</v>
      </c>
      <c r="C517" s="15">
        <f t="shared" si="35"/>
        <v>0</v>
      </c>
      <c r="D517" s="15">
        <f t="shared" si="31"/>
        <v>0</v>
      </c>
      <c r="E517" s="15">
        <f t="shared" si="36"/>
        <v>0</v>
      </c>
      <c r="F517" s="15"/>
      <c r="G517" s="15">
        <f t="shared" si="37"/>
        <v>0</v>
      </c>
    </row>
    <row r="518" spans="1:7" x14ac:dyDescent="0.25">
      <c r="A518" s="18" t="s">
        <v>59</v>
      </c>
      <c r="B518" s="19" t="s">
        <v>11</v>
      </c>
      <c r="C518" s="15">
        <f t="shared" si="35"/>
        <v>0</v>
      </c>
      <c r="D518" s="15">
        <f t="shared" si="31"/>
        <v>0</v>
      </c>
      <c r="E518" s="15">
        <f t="shared" si="36"/>
        <v>0</v>
      </c>
      <c r="F518" s="15"/>
      <c r="G518" s="15">
        <f t="shared" si="37"/>
        <v>0</v>
      </c>
    </row>
    <row r="519" spans="1:7" x14ac:dyDescent="0.25">
      <c r="A519" s="18" t="s">
        <v>59</v>
      </c>
      <c r="B519" s="19" t="s">
        <v>12</v>
      </c>
      <c r="C519" s="15">
        <f t="shared" si="35"/>
        <v>0</v>
      </c>
      <c r="D519" s="15">
        <f t="shared" si="31"/>
        <v>0</v>
      </c>
      <c r="E519" s="15">
        <f t="shared" si="36"/>
        <v>0</v>
      </c>
      <c r="F519" s="15"/>
      <c r="G519" s="15">
        <f t="shared" si="37"/>
        <v>0</v>
      </c>
    </row>
    <row r="520" spans="1:7" x14ac:dyDescent="0.25">
      <c r="A520" s="18" t="s">
        <v>59</v>
      </c>
      <c r="B520" s="19" t="s">
        <v>13</v>
      </c>
      <c r="C520" s="15">
        <f t="shared" si="35"/>
        <v>0</v>
      </c>
      <c r="D520" s="15">
        <f t="shared" si="31"/>
        <v>0</v>
      </c>
      <c r="E520" s="15">
        <f t="shared" si="36"/>
        <v>0</v>
      </c>
      <c r="F520" s="15"/>
      <c r="G520" s="15">
        <f t="shared" si="37"/>
        <v>0</v>
      </c>
    </row>
    <row r="521" spans="1:7" x14ac:dyDescent="0.25">
      <c r="A521" s="18" t="s">
        <v>59</v>
      </c>
      <c r="B521" s="19" t="s">
        <v>14</v>
      </c>
      <c r="C521" s="15">
        <f t="shared" si="35"/>
        <v>0</v>
      </c>
      <c r="D521" s="15">
        <f t="shared" si="31"/>
        <v>0</v>
      </c>
      <c r="E521" s="15">
        <f t="shared" si="36"/>
        <v>0</v>
      </c>
      <c r="F521" s="15"/>
      <c r="G521" s="15">
        <f t="shared" si="37"/>
        <v>0</v>
      </c>
    </row>
    <row r="522" spans="1:7" x14ac:dyDescent="0.25">
      <c r="A522" s="18" t="s">
        <v>59</v>
      </c>
      <c r="B522" s="19" t="s">
        <v>15</v>
      </c>
      <c r="C522" s="15">
        <f t="shared" si="35"/>
        <v>0</v>
      </c>
      <c r="D522" s="15">
        <f t="shared" ref="D522:D536" si="38">MIN(MAX(C522*$E$6,10),C522)</f>
        <v>0</v>
      </c>
      <c r="E522" s="15">
        <f t="shared" si="36"/>
        <v>0</v>
      </c>
      <c r="F522" s="15"/>
      <c r="G522" s="15">
        <f t="shared" si="37"/>
        <v>0</v>
      </c>
    </row>
    <row r="523" spans="1:7" x14ac:dyDescent="0.25">
      <c r="A523" s="18" t="s">
        <v>59</v>
      </c>
      <c r="B523" s="19" t="s">
        <v>16</v>
      </c>
      <c r="C523" s="15">
        <f t="shared" si="35"/>
        <v>0</v>
      </c>
      <c r="D523" s="15">
        <f t="shared" si="38"/>
        <v>0</v>
      </c>
      <c r="E523" s="15">
        <f t="shared" si="36"/>
        <v>0</v>
      </c>
      <c r="F523" s="15"/>
      <c r="G523" s="15">
        <f t="shared" si="37"/>
        <v>0</v>
      </c>
    </row>
    <row r="524" spans="1:7" x14ac:dyDescent="0.25">
      <c r="A524" s="18" t="s">
        <v>59</v>
      </c>
      <c r="B524" s="19" t="s">
        <v>17</v>
      </c>
      <c r="C524" s="15">
        <f t="shared" si="35"/>
        <v>0</v>
      </c>
      <c r="D524" s="15">
        <f t="shared" si="38"/>
        <v>0</v>
      </c>
      <c r="E524" s="15">
        <f t="shared" si="36"/>
        <v>0</v>
      </c>
      <c r="F524" s="15"/>
      <c r="G524" s="15">
        <f t="shared" si="37"/>
        <v>0</v>
      </c>
    </row>
    <row r="525" spans="1:7" x14ac:dyDescent="0.25">
      <c r="A525" s="18" t="s">
        <v>60</v>
      </c>
      <c r="B525" s="19" t="s">
        <v>6</v>
      </c>
      <c r="C525" s="15">
        <f t="shared" si="35"/>
        <v>0</v>
      </c>
      <c r="D525" s="15">
        <f t="shared" si="38"/>
        <v>0</v>
      </c>
      <c r="E525" s="15">
        <f t="shared" si="36"/>
        <v>0</v>
      </c>
      <c r="F525" s="15"/>
      <c r="G525" s="15">
        <f t="shared" si="37"/>
        <v>0</v>
      </c>
    </row>
    <row r="526" spans="1:7" x14ac:dyDescent="0.25">
      <c r="A526" s="18" t="s">
        <v>60</v>
      </c>
      <c r="B526" s="19" t="s">
        <v>7</v>
      </c>
      <c r="C526" s="15">
        <f t="shared" si="35"/>
        <v>0</v>
      </c>
      <c r="D526" s="15">
        <f t="shared" si="38"/>
        <v>0</v>
      </c>
      <c r="E526" s="15">
        <f t="shared" si="36"/>
        <v>0</v>
      </c>
      <c r="F526" s="15"/>
      <c r="G526" s="15">
        <f t="shared" si="37"/>
        <v>0</v>
      </c>
    </row>
    <row r="527" spans="1:7" x14ac:dyDescent="0.25">
      <c r="A527" s="18" t="s">
        <v>60</v>
      </c>
      <c r="B527" s="19" t="s">
        <v>8</v>
      </c>
      <c r="C527" s="15">
        <f t="shared" si="35"/>
        <v>0</v>
      </c>
      <c r="D527" s="15">
        <f t="shared" si="38"/>
        <v>0</v>
      </c>
      <c r="E527" s="15">
        <f t="shared" si="36"/>
        <v>0</v>
      </c>
      <c r="F527" s="15"/>
      <c r="G527" s="15">
        <f t="shared" si="37"/>
        <v>0</v>
      </c>
    </row>
    <row r="528" spans="1:7" x14ac:dyDescent="0.25">
      <c r="A528" s="18" t="s">
        <v>60</v>
      </c>
      <c r="B528" s="19" t="s">
        <v>9</v>
      </c>
      <c r="C528" s="15">
        <f t="shared" si="35"/>
        <v>0</v>
      </c>
      <c r="D528" s="15">
        <f t="shared" si="38"/>
        <v>0</v>
      </c>
      <c r="E528" s="15">
        <f t="shared" si="36"/>
        <v>0</v>
      </c>
      <c r="F528" s="15"/>
      <c r="G528" s="15">
        <f t="shared" si="37"/>
        <v>0</v>
      </c>
    </row>
    <row r="529" spans="1:7" x14ac:dyDescent="0.25">
      <c r="A529" s="18" t="s">
        <v>60</v>
      </c>
      <c r="B529" s="19" t="s">
        <v>10</v>
      </c>
      <c r="C529" s="15">
        <f t="shared" si="35"/>
        <v>0</v>
      </c>
      <c r="D529" s="15">
        <f t="shared" si="38"/>
        <v>0</v>
      </c>
      <c r="E529" s="15">
        <f t="shared" si="36"/>
        <v>0</v>
      </c>
      <c r="F529" s="15"/>
      <c r="G529" s="15">
        <f t="shared" si="37"/>
        <v>0</v>
      </c>
    </row>
    <row r="530" spans="1:7" x14ac:dyDescent="0.25">
      <c r="A530" s="18" t="s">
        <v>60</v>
      </c>
      <c r="B530" s="19" t="s">
        <v>11</v>
      </c>
      <c r="C530" s="15">
        <f t="shared" si="35"/>
        <v>0</v>
      </c>
      <c r="D530" s="15">
        <f t="shared" si="38"/>
        <v>0</v>
      </c>
      <c r="E530" s="15">
        <f t="shared" si="36"/>
        <v>0</v>
      </c>
      <c r="F530" s="15"/>
      <c r="G530" s="15">
        <f t="shared" si="37"/>
        <v>0</v>
      </c>
    </row>
    <row r="531" spans="1:7" x14ac:dyDescent="0.25">
      <c r="A531" s="18" t="s">
        <v>60</v>
      </c>
      <c r="B531" s="19" t="s">
        <v>12</v>
      </c>
      <c r="C531" s="15">
        <f t="shared" si="35"/>
        <v>0</v>
      </c>
      <c r="D531" s="15">
        <f t="shared" si="38"/>
        <v>0</v>
      </c>
      <c r="E531" s="15">
        <f t="shared" si="36"/>
        <v>0</v>
      </c>
      <c r="F531" s="15"/>
      <c r="G531" s="15">
        <f t="shared" si="37"/>
        <v>0</v>
      </c>
    </row>
    <row r="532" spans="1:7" x14ac:dyDescent="0.25">
      <c r="A532" s="18" t="s">
        <v>60</v>
      </c>
      <c r="B532" s="19" t="s">
        <v>13</v>
      </c>
      <c r="C532" s="15">
        <f t="shared" si="35"/>
        <v>0</v>
      </c>
      <c r="D532" s="15">
        <f t="shared" si="38"/>
        <v>0</v>
      </c>
      <c r="E532" s="15">
        <f t="shared" si="36"/>
        <v>0</v>
      </c>
      <c r="F532" s="15"/>
      <c r="G532" s="15">
        <f t="shared" si="37"/>
        <v>0</v>
      </c>
    </row>
    <row r="533" spans="1:7" x14ac:dyDescent="0.25">
      <c r="A533" s="18" t="s">
        <v>60</v>
      </c>
      <c r="B533" s="19" t="s">
        <v>14</v>
      </c>
      <c r="C533" s="15">
        <f t="shared" si="35"/>
        <v>0</v>
      </c>
      <c r="D533" s="15">
        <f t="shared" si="38"/>
        <v>0</v>
      </c>
      <c r="E533" s="15">
        <f t="shared" si="36"/>
        <v>0</v>
      </c>
      <c r="F533" s="15"/>
      <c r="G533" s="15">
        <f t="shared" si="37"/>
        <v>0</v>
      </c>
    </row>
    <row r="534" spans="1:7" x14ac:dyDescent="0.25">
      <c r="A534" s="18" t="s">
        <v>60</v>
      </c>
      <c r="B534" s="19" t="s">
        <v>15</v>
      </c>
      <c r="C534" s="15">
        <f t="shared" si="35"/>
        <v>0</v>
      </c>
      <c r="D534" s="15">
        <f t="shared" si="38"/>
        <v>0</v>
      </c>
      <c r="E534" s="15">
        <f t="shared" si="36"/>
        <v>0</v>
      </c>
      <c r="F534" s="15"/>
      <c r="G534" s="15">
        <f t="shared" si="37"/>
        <v>0</v>
      </c>
    </row>
    <row r="535" spans="1:7" x14ac:dyDescent="0.25">
      <c r="A535" s="18" t="s">
        <v>60</v>
      </c>
      <c r="B535" s="19" t="s">
        <v>16</v>
      </c>
      <c r="C535" s="15">
        <f t="shared" si="35"/>
        <v>0</v>
      </c>
      <c r="D535" s="15">
        <f t="shared" si="38"/>
        <v>0</v>
      </c>
      <c r="E535" s="15">
        <f t="shared" si="36"/>
        <v>0</v>
      </c>
      <c r="F535" s="15"/>
      <c r="G535" s="15">
        <f t="shared" si="37"/>
        <v>0</v>
      </c>
    </row>
    <row r="536" spans="1:7" x14ac:dyDescent="0.25">
      <c r="A536" s="18" t="s">
        <v>60</v>
      </c>
      <c r="B536" s="19" t="s">
        <v>17</v>
      </c>
      <c r="C536" s="15">
        <f t="shared" si="35"/>
        <v>0</v>
      </c>
      <c r="D536" s="15">
        <f t="shared" si="38"/>
        <v>0</v>
      </c>
      <c r="E536" s="15">
        <f t="shared" si="36"/>
        <v>0</v>
      </c>
      <c r="F536" s="15"/>
      <c r="G536" s="15">
        <f t="shared" si="37"/>
        <v>0</v>
      </c>
    </row>
    <row r="537" spans="1:7" x14ac:dyDescent="0.25">
      <c r="A537" s="18" t="s">
        <v>70</v>
      </c>
      <c r="B537" s="19" t="s">
        <v>6</v>
      </c>
      <c r="C537" s="15">
        <f t="shared" ref="C537:C548" si="39">G536</f>
        <v>0</v>
      </c>
      <c r="D537" s="15">
        <f t="shared" ref="D537:D548" si="40">MIN(MAX(C537*$E$6,10),C537)</f>
        <v>0</v>
      </c>
      <c r="E537" s="15">
        <f t="shared" ref="E537:E548" si="41">C537*($E$5/12)</f>
        <v>0</v>
      </c>
      <c r="F537" s="15"/>
      <c r="G537" s="15">
        <f t="shared" ref="G537:G548" si="42">C537+E537-(D537+F537)</f>
        <v>0</v>
      </c>
    </row>
    <row r="538" spans="1:7" x14ac:dyDescent="0.25">
      <c r="A538" s="18" t="s">
        <v>70</v>
      </c>
      <c r="B538" s="19" t="s">
        <v>7</v>
      </c>
      <c r="C538" s="15">
        <f t="shared" si="39"/>
        <v>0</v>
      </c>
      <c r="D538" s="15">
        <f t="shared" si="40"/>
        <v>0</v>
      </c>
      <c r="E538" s="15">
        <f t="shared" si="41"/>
        <v>0</v>
      </c>
      <c r="F538" s="15"/>
      <c r="G538" s="15">
        <f t="shared" si="42"/>
        <v>0</v>
      </c>
    </row>
    <row r="539" spans="1:7" x14ac:dyDescent="0.25">
      <c r="A539" s="18" t="s">
        <v>70</v>
      </c>
      <c r="B539" s="19" t="s">
        <v>8</v>
      </c>
      <c r="C539" s="15">
        <f t="shared" si="39"/>
        <v>0</v>
      </c>
      <c r="D539" s="15">
        <f t="shared" si="40"/>
        <v>0</v>
      </c>
      <c r="E539" s="15">
        <f t="shared" si="41"/>
        <v>0</v>
      </c>
      <c r="F539" s="15"/>
      <c r="G539" s="15">
        <f t="shared" si="42"/>
        <v>0</v>
      </c>
    </row>
    <row r="540" spans="1:7" x14ac:dyDescent="0.25">
      <c r="A540" s="18" t="s">
        <v>70</v>
      </c>
      <c r="B540" s="19" t="s">
        <v>9</v>
      </c>
      <c r="C540" s="15">
        <f t="shared" si="39"/>
        <v>0</v>
      </c>
      <c r="D540" s="15">
        <f t="shared" si="40"/>
        <v>0</v>
      </c>
      <c r="E540" s="15">
        <f t="shared" si="41"/>
        <v>0</v>
      </c>
      <c r="F540" s="15"/>
      <c r="G540" s="15">
        <f t="shared" si="42"/>
        <v>0</v>
      </c>
    </row>
    <row r="541" spans="1:7" x14ac:dyDescent="0.25">
      <c r="A541" s="18" t="s">
        <v>70</v>
      </c>
      <c r="B541" s="19" t="s">
        <v>10</v>
      </c>
      <c r="C541" s="15">
        <f t="shared" si="39"/>
        <v>0</v>
      </c>
      <c r="D541" s="15">
        <f t="shared" si="40"/>
        <v>0</v>
      </c>
      <c r="E541" s="15">
        <f t="shared" si="41"/>
        <v>0</v>
      </c>
      <c r="F541" s="15"/>
      <c r="G541" s="15">
        <f t="shared" si="42"/>
        <v>0</v>
      </c>
    </row>
    <row r="542" spans="1:7" x14ac:dyDescent="0.25">
      <c r="A542" s="18" t="s">
        <v>70</v>
      </c>
      <c r="B542" s="19" t="s">
        <v>11</v>
      </c>
      <c r="C542" s="15">
        <f t="shared" si="39"/>
        <v>0</v>
      </c>
      <c r="D542" s="15">
        <f t="shared" si="40"/>
        <v>0</v>
      </c>
      <c r="E542" s="15">
        <f t="shared" si="41"/>
        <v>0</v>
      </c>
      <c r="F542" s="15"/>
      <c r="G542" s="15">
        <f t="shared" si="42"/>
        <v>0</v>
      </c>
    </row>
    <row r="543" spans="1:7" x14ac:dyDescent="0.25">
      <c r="A543" s="18" t="s">
        <v>70</v>
      </c>
      <c r="B543" s="19" t="s">
        <v>12</v>
      </c>
      <c r="C543" s="15">
        <f t="shared" si="39"/>
        <v>0</v>
      </c>
      <c r="D543" s="15">
        <f t="shared" si="40"/>
        <v>0</v>
      </c>
      <c r="E543" s="15">
        <f t="shared" si="41"/>
        <v>0</v>
      </c>
      <c r="F543" s="15"/>
      <c r="G543" s="15">
        <f t="shared" si="42"/>
        <v>0</v>
      </c>
    </row>
    <row r="544" spans="1:7" x14ac:dyDescent="0.25">
      <c r="A544" s="18" t="s">
        <v>70</v>
      </c>
      <c r="B544" s="19" t="s">
        <v>13</v>
      </c>
      <c r="C544" s="15">
        <f t="shared" si="39"/>
        <v>0</v>
      </c>
      <c r="D544" s="15">
        <f t="shared" si="40"/>
        <v>0</v>
      </c>
      <c r="E544" s="15">
        <f t="shared" si="41"/>
        <v>0</v>
      </c>
      <c r="F544" s="15"/>
      <c r="G544" s="15">
        <f t="shared" si="42"/>
        <v>0</v>
      </c>
    </row>
    <row r="545" spans="1:7" x14ac:dyDescent="0.25">
      <c r="A545" s="18" t="s">
        <v>70</v>
      </c>
      <c r="B545" s="19" t="s">
        <v>14</v>
      </c>
      <c r="C545" s="15">
        <f t="shared" si="39"/>
        <v>0</v>
      </c>
      <c r="D545" s="15">
        <f t="shared" si="40"/>
        <v>0</v>
      </c>
      <c r="E545" s="15">
        <f t="shared" si="41"/>
        <v>0</v>
      </c>
      <c r="F545" s="15"/>
      <c r="G545" s="15">
        <f t="shared" si="42"/>
        <v>0</v>
      </c>
    </row>
    <row r="546" spans="1:7" x14ac:dyDescent="0.25">
      <c r="A546" s="18" t="s">
        <v>70</v>
      </c>
      <c r="B546" s="19" t="s">
        <v>15</v>
      </c>
      <c r="C546" s="15">
        <f t="shared" si="39"/>
        <v>0</v>
      </c>
      <c r="D546" s="15">
        <f t="shared" si="40"/>
        <v>0</v>
      </c>
      <c r="E546" s="15">
        <f t="shared" si="41"/>
        <v>0</v>
      </c>
      <c r="F546" s="15"/>
      <c r="G546" s="15">
        <f t="shared" si="42"/>
        <v>0</v>
      </c>
    </row>
    <row r="547" spans="1:7" x14ac:dyDescent="0.25">
      <c r="A547" s="18" t="s">
        <v>70</v>
      </c>
      <c r="B547" s="19" t="s">
        <v>16</v>
      </c>
      <c r="C547" s="15">
        <f t="shared" si="39"/>
        <v>0</v>
      </c>
      <c r="D547" s="15">
        <f t="shared" si="40"/>
        <v>0</v>
      </c>
      <c r="E547" s="15">
        <f t="shared" si="41"/>
        <v>0</v>
      </c>
      <c r="F547" s="15"/>
      <c r="G547" s="15">
        <f t="shared" si="42"/>
        <v>0</v>
      </c>
    </row>
    <row r="548" spans="1:7" x14ac:dyDescent="0.25">
      <c r="A548" s="18" t="s">
        <v>70</v>
      </c>
      <c r="B548" s="19" t="s">
        <v>17</v>
      </c>
      <c r="C548" s="15">
        <f t="shared" si="39"/>
        <v>0</v>
      </c>
      <c r="D548" s="15">
        <f t="shared" si="40"/>
        <v>0</v>
      </c>
      <c r="E548" s="15">
        <f t="shared" si="41"/>
        <v>0</v>
      </c>
      <c r="F548" s="15"/>
      <c r="G548" s="15">
        <f t="shared" si="42"/>
        <v>0</v>
      </c>
    </row>
    <row r="549" spans="1:7" x14ac:dyDescent="0.25">
      <c r="A549" s="18" t="s">
        <v>71</v>
      </c>
      <c r="B549" s="19" t="s">
        <v>6</v>
      </c>
      <c r="C549" s="15">
        <f t="shared" ref="C549:C560" si="43">G548</f>
        <v>0</v>
      </c>
      <c r="D549" s="15">
        <f t="shared" ref="D549:D560" si="44">MIN(MAX(C549*$E$6,10),C549)</f>
        <v>0</v>
      </c>
      <c r="E549" s="15">
        <f t="shared" ref="E549:E560" si="45">C549*($E$5/12)</f>
        <v>0</v>
      </c>
      <c r="F549" s="15"/>
      <c r="G549" s="15">
        <f t="shared" ref="G549:G560" si="46">C549+E549-(D549+F549)</f>
        <v>0</v>
      </c>
    </row>
    <row r="550" spans="1:7" x14ac:dyDescent="0.25">
      <c r="A550" s="18" t="s">
        <v>71</v>
      </c>
      <c r="B550" s="19" t="s">
        <v>7</v>
      </c>
      <c r="C550" s="15">
        <f t="shared" si="43"/>
        <v>0</v>
      </c>
      <c r="D550" s="15">
        <f t="shared" si="44"/>
        <v>0</v>
      </c>
      <c r="E550" s="15">
        <f t="shared" si="45"/>
        <v>0</v>
      </c>
      <c r="F550" s="15"/>
      <c r="G550" s="15">
        <f t="shared" si="46"/>
        <v>0</v>
      </c>
    </row>
    <row r="551" spans="1:7" x14ac:dyDescent="0.25">
      <c r="A551" s="18" t="s">
        <v>71</v>
      </c>
      <c r="B551" s="19" t="s">
        <v>8</v>
      </c>
      <c r="C551" s="15">
        <f t="shared" si="43"/>
        <v>0</v>
      </c>
      <c r="D551" s="15">
        <f t="shared" si="44"/>
        <v>0</v>
      </c>
      <c r="E551" s="15">
        <f t="shared" si="45"/>
        <v>0</v>
      </c>
      <c r="F551" s="15"/>
      <c r="G551" s="15">
        <f t="shared" si="46"/>
        <v>0</v>
      </c>
    </row>
    <row r="552" spans="1:7" x14ac:dyDescent="0.25">
      <c r="A552" s="18" t="s">
        <v>71</v>
      </c>
      <c r="B552" s="19" t="s">
        <v>9</v>
      </c>
      <c r="C552" s="15">
        <f t="shared" si="43"/>
        <v>0</v>
      </c>
      <c r="D552" s="15">
        <f t="shared" si="44"/>
        <v>0</v>
      </c>
      <c r="E552" s="15">
        <f t="shared" si="45"/>
        <v>0</v>
      </c>
      <c r="F552" s="15"/>
      <c r="G552" s="15">
        <f t="shared" si="46"/>
        <v>0</v>
      </c>
    </row>
    <row r="553" spans="1:7" x14ac:dyDescent="0.25">
      <c r="A553" s="18" t="s">
        <v>71</v>
      </c>
      <c r="B553" s="19" t="s">
        <v>10</v>
      </c>
      <c r="C553" s="15">
        <f t="shared" si="43"/>
        <v>0</v>
      </c>
      <c r="D553" s="15">
        <f t="shared" si="44"/>
        <v>0</v>
      </c>
      <c r="E553" s="15">
        <f t="shared" si="45"/>
        <v>0</v>
      </c>
      <c r="F553" s="15"/>
      <c r="G553" s="15">
        <f t="shared" si="46"/>
        <v>0</v>
      </c>
    </row>
    <row r="554" spans="1:7" x14ac:dyDescent="0.25">
      <c r="A554" s="18" t="s">
        <v>71</v>
      </c>
      <c r="B554" s="19" t="s">
        <v>11</v>
      </c>
      <c r="C554" s="15">
        <f t="shared" si="43"/>
        <v>0</v>
      </c>
      <c r="D554" s="15">
        <f t="shared" si="44"/>
        <v>0</v>
      </c>
      <c r="E554" s="15">
        <f t="shared" si="45"/>
        <v>0</v>
      </c>
      <c r="F554" s="15"/>
      <c r="G554" s="15">
        <f t="shared" si="46"/>
        <v>0</v>
      </c>
    </row>
    <row r="555" spans="1:7" x14ac:dyDescent="0.25">
      <c r="A555" s="18" t="s">
        <v>71</v>
      </c>
      <c r="B555" s="19" t="s">
        <v>12</v>
      </c>
      <c r="C555" s="15">
        <f t="shared" si="43"/>
        <v>0</v>
      </c>
      <c r="D555" s="15">
        <f t="shared" si="44"/>
        <v>0</v>
      </c>
      <c r="E555" s="15">
        <f t="shared" si="45"/>
        <v>0</v>
      </c>
      <c r="F555" s="15"/>
      <c r="G555" s="15">
        <f t="shared" si="46"/>
        <v>0</v>
      </c>
    </row>
    <row r="556" spans="1:7" x14ac:dyDescent="0.25">
      <c r="A556" s="18" t="s">
        <v>71</v>
      </c>
      <c r="B556" s="19" t="s">
        <v>13</v>
      </c>
      <c r="C556" s="15">
        <f t="shared" si="43"/>
        <v>0</v>
      </c>
      <c r="D556" s="15">
        <f t="shared" si="44"/>
        <v>0</v>
      </c>
      <c r="E556" s="15">
        <f t="shared" si="45"/>
        <v>0</v>
      </c>
      <c r="F556" s="15"/>
      <c r="G556" s="15">
        <f t="shared" si="46"/>
        <v>0</v>
      </c>
    </row>
    <row r="557" spans="1:7" x14ac:dyDescent="0.25">
      <c r="A557" s="18" t="s">
        <v>71</v>
      </c>
      <c r="B557" s="19" t="s">
        <v>14</v>
      </c>
      <c r="C557" s="15">
        <f t="shared" si="43"/>
        <v>0</v>
      </c>
      <c r="D557" s="15">
        <f t="shared" si="44"/>
        <v>0</v>
      </c>
      <c r="E557" s="15">
        <f t="shared" si="45"/>
        <v>0</v>
      </c>
      <c r="F557" s="15"/>
      <c r="G557" s="15">
        <f t="shared" si="46"/>
        <v>0</v>
      </c>
    </row>
    <row r="558" spans="1:7" x14ac:dyDescent="0.25">
      <c r="A558" s="18" t="s">
        <v>71</v>
      </c>
      <c r="B558" s="19" t="s">
        <v>15</v>
      </c>
      <c r="C558" s="15">
        <f t="shared" si="43"/>
        <v>0</v>
      </c>
      <c r="D558" s="15">
        <f t="shared" si="44"/>
        <v>0</v>
      </c>
      <c r="E558" s="15">
        <f t="shared" si="45"/>
        <v>0</v>
      </c>
      <c r="F558" s="15"/>
      <c r="G558" s="15">
        <f t="shared" si="46"/>
        <v>0</v>
      </c>
    </row>
    <row r="559" spans="1:7" x14ac:dyDescent="0.25">
      <c r="A559" s="18" t="s">
        <v>71</v>
      </c>
      <c r="B559" s="19" t="s">
        <v>16</v>
      </c>
      <c r="C559" s="15">
        <f t="shared" si="43"/>
        <v>0</v>
      </c>
      <c r="D559" s="15">
        <f t="shared" si="44"/>
        <v>0</v>
      </c>
      <c r="E559" s="15">
        <f t="shared" si="45"/>
        <v>0</v>
      </c>
      <c r="F559" s="15"/>
      <c r="G559" s="15">
        <f t="shared" si="46"/>
        <v>0</v>
      </c>
    </row>
    <row r="560" spans="1:7" x14ac:dyDescent="0.25">
      <c r="A560" s="18" t="s">
        <v>71</v>
      </c>
      <c r="B560" s="19" t="s">
        <v>17</v>
      </c>
      <c r="C560" s="15">
        <f t="shared" si="43"/>
        <v>0</v>
      </c>
      <c r="D560" s="15">
        <f t="shared" si="44"/>
        <v>0</v>
      </c>
      <c r="E560" s="15">
        <f t="shared" si="45"/>
        <v>0</v>
      </c>
      <c r="F560" s="15"/>
      <c r="G560" s="15">
        <f t="shared" si="46"/>
        <v>0</v>
      </c>
    </row>
    <row r="561" spans="1:7" x14ac:dyDescent="0.25">
      <c r="A561" s="18" t="s">
        <v>72</v>
      </c>
      <c r="B561" s="19" t="s">
        <v>6</v>
      </c>
      <c r="C561" s="15">
        <f t="shared" ref="C561:C572" si="47">G560</f>
        <v>0</v>
      </c>
      <c r="D561" s="15">
        <f t="shared" ref="D561:D572" si="48">MIN(MAX(C561*$E$6,10),C561)</f>
        <v>0</v>
      </c>
      <c r="E561" s="15">
        <f t="shared" ref="E561:E572" si="49">C561*($E$5/12)</f>
        <v>0</v>
      </c>
      <c r="F561" s="15"/>
      <c r="G561" s="15">
        <f t="shared" ref="G561:G572" si="50">C561+E561-(D561+F561)</f>
        <v>0</v>
      </c>
    </row>
    <row r="562" spans="1:7" x14ac:dyDescent="0.25">
      <c r="A562" s="18" t="s">
        <v>72</v>
      </c>
      <c r="B562" s="19" t="s">
        <v>7</v>
      </c>
      <c r="C562" s="15">
        <f t="shared" si="47"/>
        <v>0</v>
      </c>
      <c r="D562" s="15">
        <f t="shared" si="48"/>
        <v>0</v>
      </c>
      <c r="E562" s="15">
        <f t="shared" si="49"/>
        <v>0</v>
      </c>
      <c r="F562" s="15"/>
      <c r="G562" s="15">
        <f t="shared" si="50"/>
        <v>0</v>
      </c>
    </row>
    <row r="563" spans="1:7" x14ac:dyDescent="0.25">
      <c r="A563" s="18" t="s">
        <v>72</v>
      </c>
      <c r="B563" s="19" t="s">
        <v>8</v>
      </c>
      <c r="C563" s="15">
        <f t="shared" si="47"/>
        <v>0</v>
      </c>
      <c r="D563" s="15">
        <f t="shared" si="48"/>
        <v>0</v>
      </c>
      <c r="E563" s="15">
        <f t="shared" si="49"/>
        <v>0</v>
      </c>
      <c r="F563" s="15"/>
      <c r="G563" s="15">
        <f t="shared" si="50"/>
        <v>0</v>
      </c>
    </row>
    <row r="564" spans="1:7" x14ac:dyDescent="0.25">
      <c r="A564" s="18" t="s">
        <v>72</v>
      </c>
      <c r="B564" s="19" t="s">
        <v>9</v>
      </c>
      <c r="C564" s="15">
        <f t="shared" si="47"/>
        <v>0</v>
      </c>
      <c r="D564" s="15">
        <f t="shared" si="48"/>
        <v>0</v>
      </c>
      <c r="E564" s="15">
        <f t="shared" si="49"/>
        <v>0</v>
      </c>
      <c r="F564" s="15"/>
      <c r="G564" s="15">
        <f t="shared" si="50"/>
        <v>0</v>
      </c>
    </row>
    <row r="565" spans="1:7" x14ac:dyDescent="0.25">
      <c r="A565" s="18" t="s">
        <v>72</v>
      </c>
      <c r="B565" s="19" t="s">
        <v>10</v>
      </c>
      <c r="C565" s="15">
        <f t="shared" si="47"/>
        <v>0</v>
      </c>
      <c r="D565" s="15">
        <f t="shared" si="48"/>
        <v>0</v>
      </c>
      <c r="E565" s="15">
        <f t="shared" si="49"/>
        <v>0</v>
      </c>
      <c r="F565" s="15"/>
      <c r="G565" s="15">
        <f t="shared" si="50"/>
        <v>0</v>
      </c>
    </row>
    <row r="566" spans="1:7" x14ac:dyDescent="0.25">
      <c r="A566" s="18" t="s">
        <v>72</v>
      </c>
      <c r="B566" s="19" t="s">
        <v>11</v>
      </c>
      <c r="C566" s="15">
        <f t="shared" si="47"/>
        <v>0</v>
      </c>
      <c r="D566" s="15">
        <f t="shared" si="48"/>
        <v>0</v>
      </c>
      <c r="E566" s="15">
        <f t="shared" si="49"/>
        <v>0</v>
      </c>
      <c r="F566" s="15"/>
      <c r="G566" s="15">
        <f t="shared" si="50"/>
        <v>0</v>
      </c>
    </row>
    <row r="567" spans="1:7" x14ac:dyDescent="0.25">
      <c r="A567" s="18" t="s">
        <v>72</v>
      </c>
      <c r="B567" s="19" t="s">
        <v>12</v>
      </c>
      <c r="C567" s="15">
        <f t="shared" si="47"/>
        <v>0</v>
      </c>
      <c r="D567" s="15">
        <f t="shared" si="48"/>
        <v>0</v>
      </c>
      <c r="E567" s="15">
        <f t="shared" si="49"/>
        <v>0</v>
      </c>
      <c r="F567" s="15"/>
      <c r="G567" s="15">
        <f t="shared" si="50"/>
        <v>0</v>
      </c>
    </row>
    <row r="568" spans="1:7" x14ac:dyDescent="0.25">
      <c r="A568" s="18" t="s">
        <v>72</v>
      </c>
      <c r="B568" s="19" t="s">
        <v>13</v>
      </c>
      <c r="C568" s="15">
        <f t="shared" si="47"/>
        <v>0</v>
      </c>
      <c r="D568" s="15">
        <f t="shared" si="48"/>
        <v>0</v>
      </c>
      <c r="E568" s="15">
        <f t="shared" si="49"/>
        <v>0</v>
      </c>
      <c r="F568" s="15"/>
      <c r="G568" s="15">
        <f t="shared" si="50"/>
        <v>0</v>
      </c>
    </row>
    <row r="569" spans="1:7" x14ac:dyDescent="0.25">
      <c r="A569" s="18" t="s">
        <v>72</v>
      </c>
      <c r="B569" s="19" t="s">
        <v>14</v>
      </c>
      <c r="C569" s="15">
        <f t="shared" si="47"/>
        <v>0</v>
      </c>
      <c r="D569" s="15">
        <f t="shared" si="48"/>
        <v>0</v>
      </c>
      <c r="E569" s="15">
        <f t="shared" si="49"/>
        <v>0</v>
      </c>
      <c r="F569" s="15"/>
      <c r="G569" s="15">
        <f t="shared" si="50"/>
        <v>0</v>
      </c>
    </row>
    <row r="570" spans="1:7" x14ac:dyDescent="0.25">
      <c r="A570" s="18" t="s">
        <v>72</v>
      </c>
      <c r="B570" s="19" t="s">
        <v>15</v>
      </c>
      <c r="C570" s="15">
        <f t="shared" si="47"/>
        <v>0</v>
      </c>
      <c r="D570" s="15">
        <f t="shared" si="48"/>
        <v>0</v>
      </c>
      <c r="E570" s="15">
        <f t="shared" si="49"/>
        <v>0</v>
      </c>
      <c r="F570" s="15"/>
      <c r="G570" s="15">
        <f t="shared" si="50"/>
        <v>0</v>
      </c>
    </row>
    <row r="571" spans="1:7" x14ac:dyDescent="0.25">
      <c r="A571" s="18" t="s">
        <v>72</v>
      </c>
      <c r="B571" s="19" t="s">
        <v>16</v>
      </c>
      <c r="C571" s="15">
        <f t="shared" si="47"/>
        <v>0</v>
      </c>
      <c r="D571" s="15">
        <f t="shared" si="48"/>
        <v>0</v>
      </c>
      <c r="E571" s="15">
        <f t="shared" si="49"/>
        <v>0</v>
      </c>
      <c r="F571" s="15"/>
      <c r="G571" s="15">
        <f t="shared" si="50"/>
        <v>0</v>
      </c>
    </row>
    <row r="572" spans="1:7" x14ac:dyDescent="0.25">
      <c r="A572" s="18" t="s">
        <v>72</v>
      </c>
      <c r="B572" s="19" t="s">
        <v>17</v>
      </c>
      <c r="C572" s="15">
        <f t="shared" si="47"/>
        <v>0</v>
      </c>
      <c r="D572" s="15">
        <f t="shared" si="48"/>
        <v>0</v>
      </c>
      <c r="E572" s="15">
        <f t="shared" si="49"/>
        <v>0</v>
      </c>
      <c r="F572" s="15"/>
      <c r="G572" s="15">
        <f t="shared" si="50"/>
        <v>0</v>
      </c>
    </row>
    <row r="573" spans="1:7" x14ac:dyDescent="0.25">
      <c r="A573" s="18" t="s">
        <v>73</v>
      </c>
      <c r="B573" s="19" t="s">
        <v>6</v>
      </c>
      <c r="C573" s="15">
        <f t="shared" ref="C573:C584" si="51">G572</f>
        <v>0</v>
      </c>
      <c r="D573" s="15">
        <f t="shared" ref="D573:D584" si="52">MIN(MAX(C573*$E$6,10),C573)</f>
        <v>0</v>
      </c>
      <c r="E573" s="15">
        <f t="shared" ref="E573:E584" si="53">C573*($E$5/12)</f>
        <v>0</v>
      </c>
      <c r="F573" s="15"/>
      <c r="G573" s="15">
        <f t="shared" ref="G573:G584" si="54">C573+E573-(D573+F573)</f>
        <v>0</v>
      </c>
    </row>
    <row r="574" spans="1:7" x14ac:dyDescent="0.25">
      <c r="A574" s="18" t="s">
        <v>73</v>
      </c>
      <c r="B574" s="19" t="s">
        <v>7</v>
      </c>
      <c r="C574" s="15">
        <f t="shared" si="51"/>
        <v>0</v>
      </c>
      <c r="D574" s="15">
        <f t="shared" si="52"/>
        <v>0</v>
      </c>
      <c r="E574" s="15">
        <f t="shared" si="53"/>
        <v>0</v>
      </c>
      <c r="F574" s="15"/>
      <c r="G574" s="15">
        <f t="shared" si="54"/>
        <v>0</v>
      </c>
    </row>
    <row r="575" spans="1:7" x14ac:dyDescent="0.25">
      <c r="A575" s="18" t="s">
        <v>73</v>
      </c>
      <c r="B575" s="19" t="s">
        <v>8</v>
      </c>
      <c r="C575" s="15">
        <f t="shared" si="51"/>
        <v>0</v>
      </c>
      <c r="D575" s="15">
        <f t="shared" si="52"/>
        <v>0</v>
      </c>
      <c r="E575" s="15">
        <f t="shared" si="53"/>
        <v>0</v>
      </c>
      <c r="F575" s="15"/>
      <c r="G575" s="15">
        <f t="shared" si="54"/>
        <v>0</v>
      </c>
    </row>
    <row r="576" spans="1:7" x14ac:dyDescent="0.25">
      <c r="A576" s="18" t="s">
        <v>73</v>
      </c>
      <c r="B576" s="19" t="s">
        <v>9</v>
      </c>
      <c r="C576" s="15">
        <f t="shared" si="51"/>
        <v>0</v>
      </c>
      <c r="D576" s="15">
        <f t="shared" si="52"/>
        <v>0</v>
      </c>
      <c r="E576" s="15">
        <f t="shared" si="53"/>
        <v>0</v>
      </c>
      <c r="F576" s="15"/>
      <c r="G576" s="15">
        <f t="shared" si="54"/>
        <v>0</v>
      </c>
    </row>
    <row r="577" spans="1:7" x14ac:dyDescent="0.25">
      <c r="A577" s="18" t="s">
        <v>73</v>
      </c>
      <c r="B577" s="19" t="s">
        <v>10</v>
      </c>
      <c r="C577" s="15">
        <f t="shared" si="51"/>
        <v>0</v>
      </c>
      <c r="D577" s="15">
        <f t="shared" si="52"/>
        <v>0</v>
      </c>
      <c r="E577" s="15">
        <f t="shared" si="53"/>
        <v>0</v>
      </c>
      <c r="F577" s="15"/>
      <c r="G577" s="15">
        <f t="shared" si="54"/>
        <v>0</v>
      </c>
    </row>
    <row r="578" spans="1:7" x14ac:dyDescent="0.25">
      <c r="A578" s="18" t="s">
        <v>73</v>
      </c>
      <c r="B578" s="19" t="s">
        <v>11</v>
      </c>
      <c r="C578" s="15">
        <f t="shared" si="51"/>
        <v>0</v>
      </c>
      <c r="D578" s="15">
        <f t="shared" si="52"/>
        <v>0</v>
      </c>
      <c r="E578" s="15">
        <f t="shared" si="53"/>
        <v>0</v>
      </c>
      <c r="F578" s="15"/>
      <c r="G578" s="15">
        <f t="shared" si="54"/>
        <v>0</v>
      </c>
    </row>
    <row r="579" spans="1:7" x14ac:dyDescent="0.25">
      <c r="A579" s="18" t="s">
        <v>73</v>
      </c>
      <c r="B579" s="19" t="s">
        <v>12</v>
      </c>
      <c r="C579" s="15">
        <f t="shared" si="51"/>
        <v>0</v>
      </c>
      <c r="D579" s="15">
        <f t="shared" si="52"/>
        <v>0</v>
      </c>
      <c r="E579" s="15">
        <f t="shared" si="53"/>
        <v>0</v>
      </c>
      <c r="F579" s="15"/>
      <c r="G579" s="15">
        <f t="shared" si="54"/>
        <v>0</v>
      </c>
    </row>
    <row r="580" spans="1:7" x14ac:dyDescent="0.25">
      <c r="A580" s="18" t="s">
        <v>73</v>
      </c>
      <c r="B580" s="19" t="s">
        <v>13</v>
      </c>
      <c r="C580" s="15">
        <f t="shared" si="51"/>
        <v>0</v>
      </c>
      <c r="D580" s="15">
        <f t="shared" si="52"/>
        <v>0</v>
      </c>
      <c r="E580" s="15">
        <f t="shared" si="53"/>
        <v>0</v>
      </c>
      <c r="F580" s="15"/>
      <c r="G580" s="15">
        <f t="shared" si="54"/>
        <v>0</v>
      </c>
    </row>
    <row r="581" spans="1:7" x14ac:dyDescent="0.25">
      <c r="A581" s="18" t="s">
        <v>73</v>
      </c>
      <c r="B581" s="19" t="s">
        <v>14</v>
      </c>
      <c r="C581" s="15">
        <f t="shared" si="51"/>
        <v>0</v>
      </c>
      <c r="D581" s="15">
        <f t="shared" si="52"/>
        <v>0</v>
      </c>
      <c r="E581" s="15">
        <f t="shared" si="53"/>
        <v>0</v>
      </c>
      <c r="F581" s="15"/>
      <c r="G581" s="15">
        <f t="shared" si="54"/>
        <v>0</v>
      </c>
    </row>
    <row r="582" spans="1:7" x14ac:dyDescent="0.25">
      <c r="A582" s="18" t="s">
        <v>73</v>
      </c>
      <c r="B582" s="19" t="s">
        <v>15</v>
      </c>
      <c r="C582" s="15">
        <f t="shared" si="51"/>
        <v>0</v>
      </c>
      <c r="D582" s="15">
        <f t="shared" si="52"/>
        <v>0</v>
      </c>
      <c r="E582" s="15">
        <f t="shared" si="53"/>
        <v>0</v>
      </c>
      <c r="F582" s="15"/>
      <c r="G582" s="15">
        <f t="shared" si="54"/>
        <v>0</v>
      </c>
    </row>
    <row r="583" spans="1:7" x14ac:dyDescent="0.25">
      <c r="A583" s="18" t="s">
        <v>73</v>
      </c>
      <c r="B583" s="19" t="s">
        <v>16</v>
      </c>
      <c r="C583" s="15">
        <f t="shared" si="51"/>
        <v>0</v>
      </c>
      <c r="D583" s="15">
        <f t="shared" si="52"/>
        <v>0</v>
      </c>
      <c r="E583" s="15">
        <f t="shared" si="53"/>
        <v>0</v>
      </c>
      <c r="F583" s="15"/>
      <c r="G583" s="15">
        <f t="shared" si="54"/>
        <v>0</v>
      </c>
    </row>
    <row r="584" spans="1:7" x14ac:dyDescent="0.25">
      <c r="A584" s="18" t="s">
        <v>73</v>
      </c>
      <c r="B584" s="19" t="s">
        <v>17</v>
      </c>
      <c r="C584" s="15">
        <f t="shared" si="51"/>
        <v>0</v>
      </c>
      <c r="D584" s="15">
        <f t="shared" si="52"/>
        <v>0</v>
      </c>
      <c r="E584" s="15">
        <f t="shared" si="53"/>
        <v>0</v>
      </c>
      <c r="F584" s="15"/>
      <c r="G584" s="15">
        <f t="shared" si="54"/>
        <v>0</v>
      </c>
    </row>
    <row r="585" spans="1:7" x14ac:dyDescent="0.25">
      <c r="A585" s="18" t="s">
        <v>74</v>
      </c>
      <c r="B585" s="19" t="s">
        <v>6</v>
      </c>
      <c r="C585" s="15">
        <f t="shared" ref="C585:C596" si="55">G584</f>
        <v>0</v>
      </c>
      <c r="D585" s="15">
        <f t="shared" ref="D585:D596" si="56">MIN(MAX(C585*$E$6,10),C585)</f>
        <v>0</v>
      </c>
      <c r="E585" s="15">
        <f t="shared" ref="E585:E596" si="57">C585*($E$5/12)</f>
        <v>0</v>
      </c>
      <c r="F585" s="15"/>
      <c r="G585" s="15">
        <f t="shared" ref="G585:G596" si="58">C585+E585-(D585+F585)</f>
        <v>0</v>
      </c>
    </row>
    <row r="586" spans="1:7" x14ac:dyDescent="0.25">
      <c r="A586" s="18" t="s">
        <v>74</v>
      </c>
      <c r="B586" s="19" t="s">
        <v>7</v>
      </c>
      <c r="C586" s="15">
        <f t="shared" si="55"/>
        <v>0</v>
      </c>
      <c r="D586" s="15">
        <f t="shared" si="56"/>
        <v>0</v>
      </c>
      <c r="E586" s="15">
        <f t="shared" si="57"/>
        <v>0</v>
      </c>
      <c r="F586" s="15"/>
      <c r="G586" s="15">
        <f t="shared" si="58"/>
        <v>0</v>
      </c>
    </row>
    <row r="587" spans="1:7" x14ac:dyDescent="0.25">
      <c r="A587" s="18" t="s">
        <v>74</v>
      </c>
      <c r="B587" s="19" t="s">
        <v>8</v>
      </c>
      <c r="C587" s="15">
        <f t="shared" si="55"/>
        <v>0</v>
      </c>
      <c r="D587" s="15">
        <f t="shared" si="56"/>
        <v>0</v>
      </c>
      <c r="E587" s="15">
        <f t="shared" si="57"/>
        <v>0</v>
      </c>
      <c r="F587" s="15"/>
      <c r="G587" s="15">
        <f t="shared" si="58"/>
        <v>0</v>
      </c>
    </row>
    <row r="588" spans="1:7" x14ac:dyDescent="0.25">
      <c r="A588" s="18" t="s">
        <v>74</v>
      </c>
      <c r="B588" s="19" t="s">
        <v>9</v>
      </c>
      <c r="C588" s="15">
        <f t="shared" si="55"/>
        <v>0</v>
      </c>
      <c r="D588" s="15">
        <f t="shared" si="56"/>
        <v>0</v>
      </c>
      <c r="E588" s="15">
        <f t="shared" si="57"/>
        <v>0</v>
      </c>
      <c r="F588" s="15"/>
      <c r="G588" s="15">
        <f t="shared" si="58"/>
        <v>0</v>
      </c>
    </row>
    <row r="589" spans="1:7" x14ac:dyDescent="0.25">
      <c r="A589" s="18" t="s">
        <v>74</v>
      </c>
      <c r="B589" s="19" t="s">
        <v>10</v>
      </c>
      <c r="C589" s="15">
        <f t="shared" si="55"/>
        <v>0</v>
      </c>
      <c r="D589" s="15">
        <f t="shared" si="56"/>
        <v>0</v>
      </c>
      <c r="E589" s="15">
        <f t="shared" si="57"/>
        <v>0</v>
      </c>
      <c r="F589" s="15"/>
      <c r="G589" s="15">
        <f t="shared" si="58"/>
        <v>0</v>
      </c>
    </row>
    <row r="590" spans="1:7" x14ac:dyDescent="0.25">
      <c r="A590" s="18" t="s">
        <v>74</v>
      </c>
      <c r="B590" s="19" t="s">
        <v>11</v>
      </c>
      <c r="C590" s="15">
        <f t="shared" si="55"/>
        <v>0</v>
      </c>
      <c r="D590" s="15">
        <f t="shared" si="56"/>
        <v>0</v>
      </c>
      <c r="E590" s="15">
        <f t="shared" si="57"/>
        <v>0</v>
      </c>
      <c r="F590" s="15"/>
      <c r="G590" s="15">
        <f t="shared" si="58"/>
        <v>0</v>
      </c>
    </row>
    <row r="591" spans="1:7" x14ac:dyDescent="0.25">
      <c r="A591" s="18" t="s">
        <v>74</v>
      </c>
      <c r="B591" s="19" t="s">
        <v>12</v>
      </c>
      <c r="C591" s="15">
        <f t="shared" si="55"/>
        <v>0</v>
      </c>
      <c r="D591" s="15">
        <f t="shared" si="56"/>
        <v>0</v>
      </c>
      <c r="E591" s="15">
        <f t="shared" si="57"/>
        <v>0</v>
      </c>
      <c r="F591" s="15"/>
      <c r="G591" s="15">
        <f t="shared" si="58"/>
        <v>0</v>
      </c>
    </row>
    <row r="592" spans="1:7" x14ac:dyDescent="0.25">
      <c r="A592" s="18" t="s">
        <v>74</v>
      </c>
      <c r="B592" s="19" t="s">
        <v>13</v>
      </c>
      <c r="C592" s="15">
        <f t="shared" si="55"/>
        <v>0</v>
      </c>
      <c r="D592" s="15">
        <f t="shared" si="56"/>
        <v>0</v>
      </c>
      <c r="E592" s="15">
        <f t="shared" si="57"/>
        <v>0</v>
      </c>
      <c r="F592" s="15"/>
      <c r="G592" s="15">
        <f t="shared" si="58"/>
        <v>0</v>
      </c>
    </row>
    <row r="593" spans="1:7" x14ac:dyDescent="0.25">
      <c r="A593" s="18" t="s">
        <v>74</v>
      </c>
      <c r="B593" s="19" t="s">
        <v>14</v>
      </c>
      <c r="C593" s="15">
        <f t="shared" si="55"/>
        <v>0</v>
      </c>
      <c r="D593" s="15">
        <f t="shared" si="56"/>
        <v>0</v>
      </c>
      <c r="E593" s="15">
        <f t="shared" si="57"/>
        <v>0</v>
      </c>
      <c r="F593" s="15"/>
      <c r="G593" s="15">
        <f t="shared" si="58"/>
        <v>0</v>
      </c>
    </row>
    <row r="594" spans="1:7" x14ac:dyDescent="0.25">
      <c r="A594" s="18" t="s">
        <v>74</v>
      </c>
      <c r="B594" s="19" t="s">
        <v>15</v>
      </c>
      <c r="C594" s="15">
        <f t="shared" si="55"/>
        <v>0</v>
      </c>
      <c r="D594" s="15">
        <f t="shared" si="56"/>
        <v>0</v>
      </c>
      <c r="E594" s="15">
        <f t="shared" si="57"/>
        <v>0</v>
      </c>
      <c r="F594" s="15"/>
      <c r="G594" s="15">
        <f t="shared" si="58"/>
        <v>0</v>
      </c>
    </row>
    <row r="595" spans="1:7" x14ac:dyDescent="0.25">
      <c r="A595" s="18" t="s">
        <v>74</v>
      </c>
      <c r="B595" s="19" t="s">
        <v>16</v>
      </c>
      <c r="C595" s="15">
        <f t="shared" si="55"/>
        <v>0</v>
      </c>
      <c r="D595" s="15">
        <f t="shared" si="56"/>
        <v>0</v>
      </c>
      <c r="E595" s="15">
        <f t="shared" si="57"/>
        <v>0</v>
      </c>
      <c r="F595" s="15"/>
      <c r="G595" s="15">
        <f t="shared" si="58"/>
        <v>0</v>
      </c>
    </row>
    <row r="596" spans="1:7" x14ac:dyDescent="0.25">
      <c r="A596" s="18" t="s">
        <v>74</v>
      </c>
      <c r="B596" s="19" t="s">
        <v>17</v>
      </c>
      <c r="C596" s="15">
        <f t="shared" si="55"/>
        <v>0</v>
      </c>
      <c r="D596" s="15">
        <f t="shared" si="56"/>
        <v>0</v>
      </c>
      <c r="E596" s="15">
        <f t="shared" si="57"/>
        <v>0</v>
      </c>
      <c r="F596" s="15"/>
      <c r="G596" s="15">
        <f t="shared" si="58"/>
        <v>0</v>
      </c>
    </row>
    <row r="597" spans="1:7" x14ac:dyDescent="0.25">
      <c r="A597" s="18" t="s">
        <v>75</v>
      </c>
      <c r="B597" s="19" t="s">
        <v>6</v>
      </c>
      <c r="C597" s="15">
        <f t="shared" ref="C597:C608" si="59">G596</f>
        <v>0</v>
      </c>
      <c r="D597" s="15">
        <f t="shared" ref="D597:D608" si="60">MIN(MAX(C597*$E$6,10),C597)</f>
        <v>0</v>
      </c>
      <c r="E597" s="15">
        <f t="shared" ref="E597:E608" si="61">C597*($E$5/12)</f>
        <v>0</v>
      </c>
      <c r="F597" s="15"/>
      <c r="G597" s="15">
        <f t="shared" ref="G597:G608" si="62">C597+E597-(D597+F597)</f>
        <v>0</v>
      </c>
    </row>
    <row r="598" spans="1:7" x14ac:dyDescent="0.25">
      <c r="A598" s="18" t="s">
        <v>75</v>
      </c>
      <c r="B598" s="19" t="s">
        <v>7</v>
      </c>
      <c r="C598" s="15">
        <f t="shared" si="59"/>
        <v>0</v>
      </c>
      <c r="D598" s="15">
        <f t="shared" si="60"/>
        <v>0</v>
      </c>
      <c r="E598" s="15">
        <f t="shared" si="61"/>
        <v>0</v>
      </c>
      <c r="F598" s="15"/>
      <c r="G598" s="15">
        <f t="shared" si="62"/>
        <v>0</v>
      </c>
    </row>
    <row r="599" spans="1:7" x14ac:dyDescent="0.25">
      <c r="A599" s="18" t="s">
        <v>75</v>
      </c>
      <c r="B599" s="19" t="s">
        <v>8</v>
      </c>
      <c r="C599" s="15">
        <f t="shared" si="59"/>
        <v>0</v>
      </c>
      <c r="D599" s="15">
        <f t="shared" si="60"/>
        <v>0</v>
      </c>
      <c r="E599" s="15">
        <f t="shared" si="61"/>
        <v>0</v>
      </c>
      <c r="F599" s="15"/>
      <c r="G599" s="15">
        <f t="shared" si="62"/>
        <v>0</v>
      </c>
    </row>
    <row r="600" spans="1:7" x14ac:dyDescent="0.25">
      <c r="A600" s="18" t="s">
        <v>75</v>
      </c>
      <c r="B600" s="19" t="s">
        <v>9</v>
      </c>
      <c r="C600" s="15">
        <f t="shared" si="59"/>
        <v>0</v>
      </c>
      <c r="D600" s="15">
        <f t="shared" si="60"/>
        <v>0</v>
      </c>
      <c r="E600" s="15">
        <f t="shared" si="61"/>
        <v>0</v>
      </c>
      <c r="F600" s="15"/>
      <c r="G600" s="15">
        <f t="shared" si="62"/>
        <v>0</v>
      </c>
    </row>
    <row r="601" spans="1:7" x14ac:dyDescent="0.25">
      <c r="A601" s="18" t="s">
        <v>75</v>
      </c>
      <c r="B601" s="19" t="s">
        <v>10</v>
      </c>
      <c r="C601" s="15">
        <f t="shared" si="59"/>
        <v>0</v>
      </c>
      <c r="D601" s="15">
        <f t="shared" si="60"/>
        <v>0</v>
      </c>
      <c r="E601" s="15">
        <f t="shared" si="61"/>
        <v>0</v>
      </c>
      <c r="F601" s="15"/>
      <c r="G601" s="15">
        <f t="shared" si="62"/>
        <v>0</v>
      </c>
    </row>
    <row r="602" spans="1:7" x14ac:dyDescent="0.25">
      <c r="A602" s="18" t="s">
        <v>75</v>
      </c>
      <c r="B602" s="19" t="s">
        <v>11</v>
      </c>
      <c r="C602" s="15">
        <f t="shared" si="59"/>
        <v>0</v>
      </c>
      <c r="D602" s="15">
        <f t="shared" si="60"/>
        <v>0</v>
      </c>
      <c r="E602" s="15">
        <f t="shared" si="61"/>
        <v>0</v>
      </c>
      <c r="F602" s="15"/>
      <c r="G602" s="15">
        <f t="shared" si="62"/>
        <v>0</v>
      </c>
    </row>
    <row r="603" spans="1:7" x14ac:dyDescent="0.25">
      <c r="A603" s="18" t="s">
        <v>75</v>
      </c>
      <c r="B603" s="19" t="s">
        <v>12</v>
      </c>
      <c r="C603" s="15">
        <f t="shared" si="59"/>
        <v>0</v>
      </c>
      <c r="D603" s="15">
        <f t="shared" si="60"/>
        <v>0</v>
      </c>
      <c r="E603" s="15">
        <f t="shared" si="61"/>
        <v>0</v>
      </c>
      <c r="F603" s="15"/>
      <c r="G603" s="15">
        <f t="shared" si="62"/>
        <v>0</v>
      </c>
    </row>
    <row r="604" spans="1:7" x14ac:dyDescent="0.25">
      <c r="A604" s="18" t="s">
        <v>75</v>
      </c>
      <c r="B604" s="19" t="s">
        <v>13</v>
      </c>
      <c r="C604" s="15">
        <f t="shared" si="59"/>
        <v>0</v>
      </c>
      <c r="D604" s="15">
        <f t="shared" si="60"/>
        <v>0</v>
      </c>
      <c r="E604" s="15">
        <f t="shared" si="61"/>
        <v>0</v>
      </c>
      <c r="F604" s="15"/>
      <c r="G604" s="15">
        <f t="shared" si="62"/>
        <v>0</v>
      </c>
    </row>
    <row r="605" spans="1:7" x14ac:dyDescent="0.25">
      <c r="A605" s="18" t="s">
        <v>75</v>
      </c>
      <c r="B605" s="19" t="s">
        <v>14</v>
      </c>
      <c r="C605" s="15">
        <f t="shared" si="59"/>
        <v>0</v>
      </c>
      <c r="D605" s="15">
        <f t="shared" si="60"/>
        <v>0</v>
      </c>
      <c r="E605" s="15">
        <f t="shared" si="61"/>
        <v>0</v>
      </c>
      <c r="F605" s="15"/>
      <c r="G605" s="15">
        <f t="shared" si="62"/>
        <v>0</v>
      </c>
    </row>
    <row r="606" spans="1:7" x14ac:dyDescent="0.25">
      <c r="A606" s="18" t="s">
        <v>75</v>
      </c>
      <c r="B606" s="19" t="s">
        <v>15</v>
      </c>
      <c r="C606" s="15">
        <f t="shared" si="59"/>
        <v>0</v>
      </c>
      <c r="D606" s="15">
        <f t="shared" si="60"/>
        <v>0</v>
      </c>
      <c r="E606" s="15">
        <f t="shared" si="61"/>
        <v>0</v>
      </c>
      <c r="F606" s="15"/>
      <c r="G606" s="15">
        <f t="shared" si="62"/>
        <v>0</v>
      </c>
    </row>
    <row r="607" spans="1:7" x14ac:dyDescent="0.25">
      <c r="A607" s="18" t="s">
        <v>75</v>
      </c>
      <c r="B607" s="19" t="s">
        <v>16</v>
      </c>
      <c r="C607" s="15">
        <f t="shared" si="59"/>
        <v>0</v>
      </c>
      <c r="D607" s="15">
        <f t="shared" si="60"/>
        <v>0</v>
      </c>
      <c r="E607" s="15">
        <f t="shared" si="61"/>
        <v>0</v>
      </c>
      <c r="F607" s="15"/>
      <c r="G607" s="15">
        <f t="shared" si="62"/>
        <v>0</v>
      </c>
    </row>
    <row r="608" spans="1:7" x14ac:dyDescent="0.25">
      <c r="A608" s="18" t="s">
        <v>75</v>
      </c>
      <c r="B608" s="19" t="s">
        <v>17</v>
      </c>
      <c r="C608" s="15">
        <f t="shared" si="59"/>
        <v>0</v>
      </c>
      <c r="D608" s="15">
        <f t="shared" si="60"/>
        <v>0</v>
      </c>
      <c r="E608" s="15">
        <f t="shared" si="61"/>
        <v>0</v>
      </c>
      <c r="F608" s="15"/>
      <c r="G608" s="15">
        <f t="shared" si="62"/>
        <v>0</v>
      </c>
    </row>
  </sheetData>
  <mergeCells count="4">
    <mergeCell ref="A2:G2"/>
    <mergeCell ref="C5:D5"/>
    <mergeCell ref="C6:D6"/>
    <mergeCell ref="A3:G3"/>
  </mergeCells>
  <pageMargins left="0.7" right="0.7" top="0.75" bottom="0.75" header="0.3" footer="0.3"/>
  <pageSetup paperSize="150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Nappert, Caroline</dc:creator>
  <cp:lastModifiedBy>Nappert, Caroline</cp:lastModifiedBy>
  <dcterms:created xsi:type="dcterms:W3CDTF">2017-06-14T13:50:14Z</dcterms:created>
  <dcterms:modified xsi:type="dcterms:W3CDTF">2017-06-27T18:27:56Z</dcterms:modified>
</cp:coreProperties>
</file>